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Barrera\Documents\Sebastian\Anexos\"/>
    </mc:Choice>
  </mc:AlternateContent>
  <bookViews>
    <workbookView xWindow="0" yWindow="0" windowWidth="20490" windowHeight="7605"/>
  </bookViews>
  <sheets>
    <sheet name="Distribucion ABC" sheetId="1" r:id="rId1"/>
  </sheets>
  <externalReferences>
    <externalReference r:id="rId2"/>
    <externalReference r:id="rId3"/>
    <externalReference r:id="rId4"/>
    <externalReference r:id="rId5"/>
  </externalReferences>
  <definedNames>
    <definedName name="asdf">[2]B.D.!$IR$2:$IR$38</definedName>
    <definedName name="asdfcvg">[2]B.D.!$IR$2:$IR$38</definedName>
    <definedName name="fds">[2]B.D.!$IR$2:$IR$38</definedName>
    <definedName name="GS">[2]B.D.!$IR$2:$IR$38</definedName>
    <definedName name="JKSDGJHGFD">[2]B.D.!$IR$2:$IR$38</definedName>
    <definedName name="kljgg">[2]B.D.!$IR$2:$IR$38</definedName>
    <definedName name="NOMBRES">[3]B.D.!$IR$2:$IR$38</definedName>
    <definedName name="Operarios">[4]OPERARIOS!$B$2:$B$30</definedName>
    <definedName name="szdfg">[2]B.D.!$IR$2:$IR$38</definedName>
    <definedName name="waer">[2]B.D.!$IR$2:$IR$38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<sst xmlns="http://schemas.openxmlformats.org/spreadsheetml/2006/main" count="122" uniqueCount="67">
  <si>
    <t>GRUPO</t>
  </si>
  <si>
    <t>Desperdicio Unidades</t>
  </si>
  <si>
    <t>% REP.</t>
  </si>
  <si>
    <t>% ACUM.</t>
  </si>
  <si>
    <t>DISTRIBUCIÓN</t>
  </si>
  <si>
    <t>CAJA</t>
  </si>
  <si>
    <t>A</t>
  </si>
  <si>
    <t>POMO SATURNO</t>
  </si>
  <si>
    <t>CHASIS</t>
  </si>
  <si>
    <t>RETENEDOR</t>
  </si>
  <si>
    <t xml:space="preserve">ROSETA </t>
  </si>
  <si>
    <t xml:space="preserve">CAPERUZA </t>
  </si>
  <si>
    <t>CONTRATAPA</t>
  </si>
  <si>
    <t>FACE PLATE</t>
  </si>
  <si>
    <t>PLATINA</t>
  </si>
  <si>
    <t>STRIKE</t>
  </si>
  <si>
    <t>LEVA</t>
  </si>
  <si>
    <t>HUB CAP</t>
  </si>
  <si>
    <t>SPINDLE</t>
  </si>
  <si>
    <t>ROSE NUT</t>
  </si>
  <si>
    <t>B</t>
  </si>
  <si>
    <t>CAPERUZA</t>
  </si>
  <si>
    <t>SOPORTE</t>
  </si>
  <si>
    <t>HOUSING SLIDE</t>
  </si>
  <si>
    <t>HUB PLATE</t>
  </si>
  <si>
    <t>ANILLO</t>
  </si>
  <si>
    <t>HOUSING P-SL</t>
  </si>
  <si>
    <t>KNOB SHANK</t>
  </si>
  <si>
    <t>SLIDE</t>
  </si>
  <si>
    <t>BAR DL</t>
  </si>
  <si>
    <t>ESCUDO</t>
  </si>
  <si>
    <t>CARCAZA</t>
  </si>
  <si>
    <t>BACK PLATE</t>
  </si>
  <si>
    <t>GATO</t>
  </si>
  <si>
    <t>HUB</t>
  </si>
  <si>
    <t>ROSETA</t>
  </si>
  <si>
    <t>INK SHANK</t>
  </si>
  <si>
    <t>CANTONERA</t>
  </si>
  <si>
    <t>BARRA PLUNGER</t>
  </si>
  <si>
    <t xml:space="preserve">HUB PLATE </t>
  </si>
  <si>
    <t>C</t>
  </si>
  <si>
    <t>KEY WAY S-10</t>
  </si>
  <si>
    <t>HUB FRAME</t>
  </si>
  <si>
    <t>LLAVE</t>
  </si>
  <si>
    <t>REFUERZO</t>
  </si>
  <si>
    <t>CAM DRIVER</t>
  </si>
  <si>
    <t>DESLIZADERA</t>
  </si>
  <si>
    <t>CYLINDER DRIVER</t>
  </si>
  <si>
    <t>BOCA LLAVE</t>
  </si>
  <si>
    <t>BOCALLAVE</t>
  </si>
  <si>
    <t>SLIDE SPRING SEAT</t>
  </si>
  <si>
    <t>SEAT SPRING CAM</t>
  </si>
  <si>
    <t>PORTA PESTILLO</t>
  </si>
  <si>
    <t>TUMBLER</t>
  </si>
  <si>
    <t>KEY WAY CAM</t>
  </si>
  <si>
    <t>BARRA CYLINDER</t>
  </si>
  <si>
    <t xml:space="preserve">STRIKE </t>
  </si>
  <si>
    <t>STRIKE BOX</t>
  </si>
  <si>
    <t xml:space="preserve">ANCHOR </t>
  </si>
  <si>
    <t>SPRING RACK</t>
  </si>
  <si>
    <t>SPRING SEAT</t>
  </si>
  <si>
    <t>WASHER</t>
  </si>
  <si>
    <t>SPIRAL CAM</t>
  </si>
  <si>
    <t>BAR BS</t>
  </si>
  <si>
    <t>TAPA BODY</t>
  </si>
  <si>
    <t>BARRA CERRADURA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</si>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</sst>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-mmm\-yyyy;@"/>
  </numFmts>
  <fonts count="3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9" fontId="1" fillId="0" borderId="0" applyFont="0" applyFill="0" applyBorder="0" applyAlignment="0" applyProtection="0"/>
  </cellStyleXfs>
  <cellXfs count="20">
    <xf numFmtId="164" fontId="0" fillId="0" borderId="0" xfId="0"/>
    <xf numFmtId="10" fontId="2" fillId="2" borderId="1" xfId="1" applyNumberFormat="1" applyFont="1" applyFill="1" applyBorder="1" applyAlignment="1">
      <alignment horizontal="center" vertical="center" wrapText="1"/>
    </xf>
    <xf numFmtId="164" fontId="0" fillId="3" borderId="1" xfId="0" applyFill="1" applyBorder="1" applyAlignment="1">
      <alignment horizontal="center" vertical="center" wrapText="1"/>
    </xf>
    <xf numFmtId="1" fontId="0" fillId="3" borderId="1" xfId="0" applyNumberFormat="1" applyFill="1" applyBorder="1"/>
    <xf numFmtId="10" fontId="0" fillId="3" borderId="1" xfId="0" applyNumberFormat="1" applyFill="1" applyBorder="1"/>
    <xf numFmtId="10" fontId="0" fillId="3" borderId="1" xfId="1" applyNumberFormat="1" applyFont="1" applyFill="1" applyBorder="1"/>
    <xf numFmtId="164" fontId="1" fillId="3" borderId="1" xfId="0" applyFont="1" applyFill="1" applyBorder="1" applyAlignment="1">
      <alignment horizontal="center"/>
    </xf>
    <xf numFmtId="164" fontId="0" fillId="4" borderId="1" xfId="0" applyFill="1" applyBorder="1" applyAlignment="1">
      <alignment horizontal="center" vertical="center" wrapText="1"/>
    </xf>
    <xf numFmtId="1" fontId="0" fillId="4" borderId="1" xfId="0" applyNumberFormat="1" applyFill="1" applyBorder="1"/>
    <xf numFmtId="10" fontId="0" fillId="4" borderId="1" xfId="0" applyNumberFormat="1" applyFill="1" applyBorder="1"/>
    <xf numFmtId="10" fontId="0" fillId="4" borderId="1" xfId="1" applyNumberFormat="1" applyFont="1" applyFill="1" applyBorder="1"/>
    <xf numFmtId="164" fontId="1" fillId="4" borderId="1" xfId="0" applyFont="1" applyFill="1" applyBorder="1" applyAlignment="1">
      <alignment horizontal="center"/>
    </xf>
    <xf numFmtId="164" fontId="0" fillId="5" borderId="1" xfId="0" applyFill="1" applyBorder="1" applyAlignment="1">
      <alignment horizontal="center" vertical="center" wrapText="1"/>
    </xf>
    <xf numFmtId="1" fontId="0" fillId="5" borderId="1" xfId="0" applyNumberFormat="1" applyFill="1" applyBorder="1"/>
    <xf numFmtId="10" fontId="0" fillId="5" borderId="1" xfId="0" applyNumberFormat="1" applyFill="1" applyBorder="1"/>
    <xf numFmtId="10" fontId="0" fillId="5" borderId="1" xfId="1" applyNumberFormat="1" applyFont="1" applyFill="1" applyBorder="1"/>
    <xf numFmtId="164" fontId="1" fillId="5" borderId="1" xfId="0" applyFont="1" applyFill="1" applyBorder="1" applyAlignment="1">
      <alignment horizontal="center"/>
    </xf>
    <xf numFmtId="10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PARETO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'Distribucion ABC'!$C$2</c:f>
              <c:strCache>
                <c:ptCount val="1"/>
                <c:pt idx="0">
                  <c:v>Desperdicio Unidades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'Distribucion ABC'!$B$3:$B$60</c:f>
              <c:strCache>
                <c:ptCount val="58"/>
                <c:pt idx="0">
                  <c:v>CAJA</c:v>
                </c:pt>
                <c:pt idx="1">
                  <c:v>POMO SATURNO</c:v>
                </c:pt>
                <c:pt idx="2">
                  <c:v>CHASIS</c:v>
                </c:pt>
                <c:pt idx="3">
                  <c:v>RETENEDOR</c:v>
                </c:pt>
                <c:pt idx="4">
                  <c:v>ROSETA </c:v>
                </c:pt>
                <c:pt idx="5">
                  <c:v>CAPERUZA </c:v>
                </c:pt>
                <c:pt idx="6">
                  <c:v>CONTRATAPA</c:v>
                </c:pt>
                <c:pt idx="7">
                  <c:v>FACE PLATE</c:v>
                </c:pt>
                <c:pt idx="8">
                  <c:v>PLATINA</c:v>
                </c:pt>
                <c:pt idx="9">
                  <c:v>STRIKE</c:v>
                </c:pt>
                <c:pt idx="10">
                  <c:v>LEVA</c:v>
                </c:pt>
                <c:pt idx="11">
                  <c:v>HUB CAP</c:v>
                </c:pt>
                <c:pt idx="12">
                  <c:v>SPINDLE</c:v>
                </c:pt>
                <c:pt idx="13">
                  <c:v>ROSE NUT</c:v>
                </c:pt>
                <c:pt idx="14">
                  <c:v>CAPERUZA</c:v>
                </c:pt>
                <c:pt idx="15">
                  <c:v>SOPORTE</c:v>
                </c:pt>
                <c:pt idx="16">
                  <c:v>HOUSING SLIDE</c:v>
                </c:pt>
                <c:pt idx="17">
                  <c:v>HUB PLATE</c:v>
                </c:pt>
                <c:pt idx="18">
                  <c:v>ANILLO</c:v>
                </c:pt>
                <c:pt idx="19">
                  <c:v>HOUSING P-SL</c:v>
                </c:pt>
                <c:pt idx="20">
                  <c:v>KNOB SHANK</c:v>
                </c:pt>
                <c:pt idx="21">
                  <c:v>SLIDE</c:v>
                </c:pt>
                <c:pt idx="22">
                  <c:v>BAR DL</c:v>
                </c:pt>
                <c:pt idx="23">
                  <c:v>ESCUDO</c:v>
                </c:pt>
                <c:pt idx="24">
                  <c:v>CARCAZA</c:v>
                </c:pt>
                <c:pt idx="25">
                  <c:v>BACK PLATE</c:v>
                </c:pt>
                <c:pt idx="26">
                  <c:v>GATO</c:v>
                </c:pt>
                <c:pt idx="27">
                  <c:v>HUB</c:v>
                </c:pt>
                <c:pt idx="28">
                  <c:v>ROSETA</c:v>
                </c:pt>
                <c:pt idx="29">
                  <c:v>INK SHANK</c:v>
                </c:pt>
                <c:pt idx="30">
                  <c:v>CANTONERA</c:v>
                </c:pt>
                <c:pt idx="31">
                  <c:v>BARRA PLUNGER</c:v>
                </c:pt>
                <c:pt idx="32">
                  <c:v>HUB PLATE </c:v>
                </c:pt>
                <c:pt idx="33">
                  <c:v>KEY WAY S-10</c:v>
                </c:pt>
                <c:pt idx="34">
                  <c:v>HUB FRAME</c:v>
                </c:pt>
                <c:pt idx="35">
                  <c:v>LLAVE</c:v>
                </c:pt>
                <c:pt idx="36">
                  <c:v>REFUERZO</c:v>
                </c:pt>
                <c:pt idx="37">
                  <c:v>CAM DRIVER</c:v>
                </c:pt>
                <c:pt idx="38">
                  <c:v>DESLIZADERA</c:v>
                </c:pt>
                <c:pt idx="39">
                  <c:v>CYLINDER DRIVER</c:v>
                </c:pt>
                <c:pt idx="40">
                  <c:v>BOCA LLAVE</c:v>
                </c:pt>
                <c:pt idx="41">
                  <c:v>BOCALLAVE</c:v>
                </c:pt>
                <c:pt idx="42">
                  <c:v>SLIDE SPRING SEAT</c:v>
                </c:pt>
                <c:pt idx="43">
                  <c:v>SEAT SPRING CAM</c:v>
                </c:pt>
                <c:pt idx="44">
                  <c:v>PORTA PESTILLO</c:v>
                </c:pt>
                <c:pt idx="45">
                  <c:v>TUMBLER</c:v>
                </c:pt>
                <c:pt idx="46">
                  <c:v>KEY WAY CAM</c:v>
                </c:pt>
                <c:pt idx="47">
                  <c:v>BARRA CYLINDER</c:v>
                </c:pt>
                <c:pt idx="48">
                  <c:v>STRIKE </c:v>
                </c:pt>
                <c:pt idx="49">
                  <c:v>STRIKE BOX</c:v>
                </c:pt>
                <c:pt idx="50">
                  <c:v>ANCHOR </c:v>
                </c:pt>
                <c:pt idx="51">
                  <c:v>SPRING RACK</c:v>
                </c:pt>
                <c:pt idx="52">
                  <c:v>SPRING SEAT</c:v>
                </c:pt>
                <c:pt idx="53">
                  <c:v>WASHER</c:v>
                </c:pt>
                <c:pt idx="54">
                  <c:v>SPIRAL CAM</c:v>
                </c:pt>
                <c:pt idx="55">
                  <c:v>BAR BS</c:v>
                </c:pt>
                <c:pt idx="56">
                  <c:v>TAPA BODY</c:v>
                </c:pt>
                <c:pt idx="57">
                  <c:v>BARRA CERRADURA</c:v>
                </c:pt>
              </c:strCache>
            </c:strRef>
          </c:cat>
          <c:val>
            <c:numRef>
              <c:f>'Distribucion ABC'!$C$3:$C$60</c:f>
              <c:numCache>
                <c:formatCode>0</c:formatCode>
                <c:ptCount val="58"/>
                <c:pt idx="0">
                  <c:v>910172.75969399966</c:v>
                </c:pt>
                <c:pt idx="1">
                  <c:v>262959.27852446231</c:v>
                </c:pt>
                <c:pt idx="2">
                  <c:v>81341.309178027004</c:v>
                </c:pt>
                <c:pt idx="3">
                  <c:v>59021.665007947158</c:v>
                </c:pt>
                <c:pt idx="4">
                  <c:v>57704.819352809383</c:v>
                </c:pt>
                <c:pt idx="5">
                  <c:v>39554.292077656144</c:v>
                </c:pt>
                <c:pt idx="6">
                  <c:v>38167.66455835689</c:v>
                </c:pt>
                <c:pt idx="7">
                  <c:v>31889.564211682642</c:v>
                </c:pt>
                <c:pt idx="8">
                  <c:v>28186.142931836559</c:v>
                </c:pt>
                <c:pt idx="9">
                  <c:v>28143.479746323435</c:v>
                </c:pt>
                <c:pt idx="10">
                  <c:v>27642.264446169844</c:v>
                </c:pt>
                <c:pt idx="11">
                  <c:v>25290.151510060645</c:v>
                </c:pt>
                <c:pt idx="12">
                  <c:v>23715.511368017316</c:v>
                </c:pt>
                <c:pt idx="13">
                  <c:v>21622.181848727283</c:v>
                </c:pt>
                <c:pt idx="14">
                  <c:v>21591.986869822751</c:v>
                </c:pt>
                <c:pt idx="15">
                  <c:v>21211.119847687871</c:v>
                </c:pt>
                <c:pt idx="16">
                  <c:v>18553.181899636329</c:v>
                </c:pt>
                <c:pt idx="17">
                  <c:v>18503.719003173523</c:v>
                </c:pt>
                <c:pt idx="18">
                  <c:v>18103.747175188215</c:v>
                </c:pt>
                <c:pt idx="19">
                  <c:v>17362.344446698567</c:v>
                </c:pt>
                <c:pt idx="20">
                  <c:v>17217.290491493772</c:v>
                </c:pt>
                <c:pt idx="21">
                  <c:v>17135.033310278421</c:v>
                </c:pt>
                <c:pt idx="22">
                  <c:v>16967.55753447365</c:v>
                </c:pt>
                <c:pt idx="23">
                  <c:v>16461.54038440037</c:v>
                </c:pt>
                <c:pt idx="24">
                  <c:v>16220.909187636367</c:v>
                </c:pt>
                <c:pt idx="25">
                  <c:v>15578.265669793731</c:v>
                </c:pt>
                <c:pt idx="26">
                  <c:v>13624.695722343389</c:v>
                </c:pt>
                <c:pt idx="27">
                  <c:v>13320.290310916986</c:v>
                </c:pt>
                <c:pt idx="28">
                  <c:v>12104.729875342598</c:v>
                </c:pt>
                <c:pt idx="29">
                  <c:v>11874.94472743342</c:v>
                </c:pt>
                <c:pt idx="30">
                  <c:v>10907.805716482191</c:v>
                </c:pt>
                <c:pt idx="31">
                  <c:v>10783.42184849399</c:v>
                </c:pt>
                <c:pt idx="32">
                  <c:v>10745.928076121201</c:v>
                </c:pt>
                <c:pt idx="33">
                  <c:v>10176.125923009182</c:v>
                </c:pt>
                <c:pt idx="34">
                  <c:v>9582.6316502200825</c:v>
                </c:pt>
                <c:pt idx="35">
                  <c:v>9340.9559277969547</c:v>
                </c:pt>
                <c:pt idx="36">
                  <c:v>7944.4215385124089</c:v>
                </c:pt>
                <c:pt idx="37">
                  <c:v>7338.5780705288089</c:v>
                </c:pt>
                <c:pt idx="38">
                  <c:v>5359.9470734744727</c:v>
                </c:pt>
                <c:pt idx="39">
                  <c:v>4413.4012742821278</c:v>
                </c:pt>
                <c:pt idx="40">
                  <c:v>3993.2115853457863</c:v>
                </c:pt>
                <c:pt idx="41">
                  <c:v>3739.6964687190384</c:v>
                </c:pt>
                <c:pt idx="42">
                  <c:v>3470.2271810909024</c:v>
                </c:pt>
                <c:pt idx="43">
                  <c:v>3464.0762717888574</c:v>
                </c:pt>
                <c:pt idx="44">
                  <c:v>3201.0588286203147</c:v>
                </c:pt>
                <c:pt idx="45">
                  <c:v>3185.3895645714165</c:v>
                </c:pt>
                <c:pt idx="46">
                  <c:v>2698.6343803836317</c:v>
                </c:pt>
                <c:pt idx="47">
                  <c:v>1971.5776476195783</c:v>
                </c:pt>
                <c:pt idx="48">
                  <c:v>1734.8652453740979</c:v>
                </c:pt>
                <c:pt idx="49">
                  <c:v>1711.0542094367356</c:v>
                </c:pt>
                <c:pt idx="50">
                  <c:v>1547.9266602232797</c:v>
                </c:pt>
                <c:pt idx="51">
                  <c:v>1468.0219037151737</c:v>
                </c:pt>
                <c:pt idx="52">
                  <c:v>1045.672717090908</c:v>
                </c:pt>
                <c:pt idx="53">
                  <c:v>1028.445747800597</c:v>
                </c:pt>
                <c:pt idx="54">
                  <c:v>760.20984620977833</c:v>
                </c:pt>
                <c:pt idx="55">
                  <c:v>662.38036921212642</c:v>
                </c:pt>
                <c:pt idx="56">
                  <c:v>317.44540375825159</c:v>
                </c:pt>
                <c:pt idx="57">
                  <c:v>33.743391723102377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404501112"/>
        <c:axId val="404549872"/>
      </c:barChart>
      <c:lineChart>
        <c:grouping val="standard"/>
        <c:varyColors val="0"/>
        <c:ser>
          <c:idx val="1"/>
          <c:order val="1"/>
          <c:tx>
            <c:v>% ACUMULADO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'Distribucion ABC'!$B$3:$B$60</c:f>
              <c:strCache>
                <c:ptCount val="58"/>
                <c:pt idx="0">
                  <c:v>CAJA</c:v>
                </c:pt>
                <c:pt idx="1">
                  <c:v>POMO SATURNO</c:v>
                </c:pt>
                <c:pt idx="2">
                  <c:v>CHASIS</c:v>
                </c:pt>
                <c:pt idx="3">
                  <c:v>RETENEDOR</c:v>
                </c:pt>
                <c:pt idx="4">
                  <c:v>ROSETA </c:v>
                </c:pt>
                <c:pt idx="5">
                  <c:v>CAPERUZA </c:v>
                </c:pt>
                <c:pt idx="6">
                  <c:v>CONTRATAPA</c:v>
                </c:pt>
                <c:pt idx="7">
                  <c:v>FACE PLATE</c:v>
                </c:pt>
                <c:pt idx="8">
                  <c:v>PLATINA</c:v>
                </c:pt>
                <c:pt idx="9">
                  <c:v>STRIKE</c:v>
                </c:pt>
                <c:pt idx="10">
                  <c:v>LEVA</c:v>
                </c:pt>
                <c:pt idx="11">
                  <c:v>HUB CAP</c:v>
                </c:pt>
                <c:pt idx="12">
                  <c:v>SPINDLE</c:v>
                </c:pt>
                <c:pt idx="13">
                  <c:v>ROSE NUT</c:v>
                </c:pt>
                <c:pt idx="14">
                  <c:v>CAPERUZA</c:v>
                </c:pt>
                <c:pt idx="15">
                  <c:v>SOPORTE</c:v>
                </c:pt>
                <c:pt idx="16">
                  <c:v>HOUSING SLIDE</c:v>
                </c:pt>
                <c:pt idx="17">
                  <c:v>HUB PLATE</c:v>
                </c:pt>
                <c:pt idx="18">
                  <c:v>ANILLO</c:v>
                </c:pt>
                <c:pt idx="19">
                  <c:v>HOUSING P-SL</c:v>
                </c:pt>
                <c:pt idx="20">
                  <c:v>KNOB SHANK</c:v>
                </c:pt>
                <c:pt idx="21">
                  <c:v>SLIDE</c:v>
                </c:pt>
                <c:pt idx="22">
                  <c:v>BAR DL</c:v>
                </c:pt>
                <c:pt idx="23">
                  <c:v>ESCUDO</c:v>
                </c:pt>
                <c:pt idx="24">
                  <c:v>CARCAZA</c:v>
                </c:pt>
                <c:pt idx="25">
                  <c:v>BACK PLATE</c:v>
                </c:pt>
                <c:pt idx="26">
                  <c:v>GATO</c:v>
                </c:pt>
                <c:pt idx="27">
                  <c:v>HUB</c:v>
                </c:pt>
                <c:pt idx="28">
                  <c:v>ROSETA</c:v>
                </c:pt>
                <c:pt idx="29">
                  <c:v>INK SHANK</c:v>
                </c:pt>
                <c:pt idx="30">
                  <c:v>CANTONERA</c:v>
                </c:pt>
                <c:pt idx="31">
                  <c:v>BARRA PLUNGER</c:v>
                </c:pt>
                <c:pt idx="32">
                  <c:v>HUB PLATE </c:v>
                </c:pt>
                <c:pt idx="33">
                  <c:v>KEY WAY S-10</c:v>
                </c:pt>
                <c:pt idx="34">
                  <c:v>HUB FRAME</c:v>
                </c:pt>
                <c:pt idx="35">
                  <c:v>LLAVE</c:v>
                </c:pt>
                <c:pt idx="36">
                  <c:v>REFUERZO</c:v>
                </c:pt>
                <c:pt idx="37">
                  <c:v>CAM DRIVER</c:v>
                </c:pt>
                <c:pt idx="38">
                  <c:v>DESLIZADERA</c:v>
                </c:pt>
                <c:pt idx="39">
                  <c:v>CYLINDER DRIVER</c:v>
                </c:pt>
                <c:pt idx="40">
                  <c:v>BOCA LLAVE</c:v>
                </c:pt>
                <c:pt idx="41">
                  <c:v>BOCALLAVE</c:v>
                </c:pt>
                <c:pt idx="42">
                  <c:v>SLIDE SPRING SEAT</c:v>
                </c:pt>
                <c:pt idx="43">
                  <c:v>SEAT SPRING CAM</c:v>
                </c:pt>
                <c:pt idx="44">
                  <c:v>PORTA PESTILLO</c:v>
                </c:pt>
                <c:pt idx="45">
                  <c:v>TUMBLER</c:v>
                </c:pt>
                <c:pt idx="46">
                  <c:v>KEY WAY CAM</c:v>
                </c:pt>
                <c:pt idx="47">
                  <c:v>BARRA CYLINDER</c:v>
                </c:pt>
                <c:pt idx="48">
                  <c:v>STRIKE </c:v>
                </c:pt>
                <c:pt idx="49">
                  <c:v>STRIKE BOX</c:v>
                </c:pt>
                <c:pt idx="50">
                  <c:v>ANCHOR </c:v>
                </c:pt>
                <c:pt idx="51">
                  <c:v>SPRING RACK</c:v>
                </c:pt>
                <c:pt idx="52">
                  <c:v>SPRING SEAT</c:v>
                </c:pt>
                <c:pt idx="53">
                  <c:v>WASHER</c:v>
                </c:pt>
                <c:pt idx="54">
                  <c:v>SPIRAL CAM</c:v>
                </c:pt>
                <c:pt idx="55">
                  <c:v>BAR BS</c:v>
                </c:pt>
                <c:pt idx="56">
                  <c:v>TAPA BODY</c:v>
                </c:pt>
                <c:pt idx="57">
                  <c:v>BARRA CERRADURA</c:v>
                </c:pt>
              </c:strCache>
            </c:strRef>
          </c:cat>
          <c:val>
            <c:numRef>
              <c:f>'Distribucion ABC'!$E$3:$E$60</c:f>
              <c:numCache>
                <c:formatCode>0.00%</c:formatCode>
                <c:ptCount val="58"/>
                <c:pt idx="0">
                  <c:v>0.4497191403355032</c:v>
                </c:pt>
                <c:pt idx="1">
                  <c:v>0.57964812296186041</c:v>
                </c:pt>
                <c:pt idx="2">
                  <c:v>0.61983911225229482</c:v>
                </c:pt>
                <c:pt idx="3">
                  <c:v>0.64900189719157142</c:v>
                </c:pt>
                <c:pt idx="4">
                  <c:v>0.67751402467084876</c:v>
                </c:pt>
                <c:pt idx="5">
                  <c:v>0.69705792118970678</c:v>
                </c:pt>
                <c:pt idx="6">
                  <c:v>0.71591668081636151</c:v>
                </c:pt>
                <c:pt idx="7">
                  <c:v>0.73167341188769497</c:v>
                </c:pt>
                <c:pt idx="8">
                  <c:v>0.74560027119398842</c:v>
                </c:pt>
                <c:pt idx="9">
                  <c:v>0.75950605049002162</c:v>
                </c:pt>
                <c:pt idx="10">
                  <c:v>0.77316417777548063</c:v>
                </c:pt>
                <c:pt idx="11">
                  <c:v>0.78566011887558873</c:v>
                </c:pt>
                <c:pt idx="12">
                  <c:v>0.7973780254723839</c:v>
                </c:pt>
                <c:pt idx="13">
                  <c:v>0.80806161156043244</c:v>
                </c:pt>
                <c:pt idx="14">
                  <c:v>0.81873027821718536</c:v>
                </c:pt>
                <c:pt idx="15">
                  <c:v>0.82921075731509042</c:v>
                </c:pt>
                <c:pt idx="16">
                  <c:v>0.83837794115521969</c:v>
                </c:pt>
                <c:pt idx="17">
                  <c:v>0.84752068522714141</c:v>
                </c:pt>
                <c:pt idx="18">
                  <c:v>0.85646580199729627</c:v>
                </c:pt>
                <c:pt idx="19">
                  <c:v>0.86504458941497653</c:v>
                </c:pt>
                <c:pt idx="20">
                  <c:v>0.87355170523037884</c:v>
                </c:pt>
                <c:pt idx="21">
                  <c:v>0.88201817752131995</c:v>
                </c:pt>
                <c:pt idx="22">
                  <c:v>0.89040189951994586</c:v>
                </c:pt>
                <c:pt idx="23">
                  <c:v>0.89853559689928697</c:v>
                </c:pt>
                <c:pt idx="24">
                  <c:v>0.90655039766939205</c:v>
                </c:pt>
                <c:pt idx="25">
                  <c:v>0.91424766631462495</c:v>
                </c:pt>
                <c:pt idx="26">
                  <c:v>0.92097967008239878</c:v>
                </c:pt>
                <c:pt idx="27">
                  <c:v>0.92756126620669821</c:v>
                </c:pt>
                <c:pt idx="28">
                  <c:v>0.93354225020732107</c:v>
                </c:pt>
                <c:pt idx="29">
                  <c:v>0.93940969666457208</c:v>
                </c:pt>
                <c:pt idx="30">
                  <c:v>0.9447992767827601</c:v>
                </c:pt>
                <c:pt idx="31">
                  <c:v>0.95012739845189265</c:v>
                </c:pt>
                <c:pt idx="32">
                  <c:v>0.95543699433358564</c:v>
                </c:pt>
                <c:pt idx="33">
                  <c:v>0.96046504923118559</c:v>
                </c:pt>
                <c:pt idx="34">
                  <c:v>0.96519985679600173</c:v>
                </c:pt>
                <c:pt idx="35">
                  <c:v>0.96981525164826365</c:v>
                </c:pt>
                <c:pt idx="36">
                  <c:v>0.97374061459360584</c:v>
                </c:pt>
                <c:pt idx="37">
                  <c:v>0.97736662843110278</c:v>
                </c:pt>
                <c:pt idx="38">
                  <c:v>0.98001499464999198</c:v>
                </c:pt>
                <c:pt idx="39">
                  <c:v>0.98219566969864214</c:v>
                </c:pt>
                <c:pt idx="40">
                  <c:v>0.98416872773868191</c:v>
                </c:pt>
                <c:pt idx="41">
                  <c:v>0.98601652318533262</c:v>
                </c:pt>
                <c:pt idx="42">
                  <c:v>0.98773117303397651</c:v>
                </c:pt>
                <c:pt idx="43">
                  <c:v>0.98944278369954863</c:v>
                </c:pt>
                <c:pt idx="44">
                  <c:v>0.9910244366431662</c:v>
                </c:pt>
                <c:pt idx="45">
                  <c:v>0.99259834735556141</c:v>
                </c:pt>
                <c:pt idx="46">
                  <c:v>0.99393175084484398</c:v>
                </c:pt>
                <c:pt idx="47">
                  <c:v>0.99490591338195422</c:v>
                </c:pt>
                <c:pt idx="48">
                  <c:v>0.99576311559816855</c:v>
                </c:pt>
                <c:pt idx="49">
                  <c:v>0.99660855270880455</c:v>
                </c:pt>
                <c:pt idx="50">
                  <c:v>0.9973733879991642</c:v>
                </c:pt>
                <c:pt idx="51">
                  <c:v>0.99809874210529503</c:v>
                </c:pt>
                <c:pt idx="52">
                  <c:v>0.99861541218841254</c:v>
                </c:pt>
                <c:pt idx="53">
                  <c:v>0.99912357037339061</c:v>
                </c:pt>
                <c:pt idx="54">
                  <c:v>0.99949919238016982</c:v>
                </c:pt>
                <c:pt idx="55">
                  <c:v>0.99982647654358225</c:v>
                </c:pt>
                <c:pt idx="56">
                  <c:v>0.99998332728709338</c:v>
                </c:pt>
                <c:pt idx="57">
                  <c:v>0.99999999999999989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624072"/>
        <c:axId val="404622376"/>
      </c:lineChart>
      <c:catAx>
        <c:axId val="404501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49872"/>
        <c:crosses val="autoZero"/>
        <c:auto val="1"/>
        <c:lblAlgn val="ctr"/>
        <c:lblOffset val="100"/>
        <c:noMultiLvlLbl val="0"/>
      </c:catAx>
      <c:valAx>
        <c:axId val="404549872"/>
        <c:scaling>
          <c:orientation val="minMax"/>
          <c:max val="950000.000000000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1"/>
        <c:majorTickMark val="in"/>
        <c:minorTickMark val="out"/>
        <c:tickLblPos val="nextTo"/>
        <c:spPr>
          <a:noFill/>
          <a:ln>
            <a:solidFill>
              <a:schemeClr val="accent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01112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404622376"/>
        <c:scaling>
          <c:orientation val="minMax"/>
          <c:max val="1"/>
        </c:scaling>
        <c:delete val="0"/>
        <c:axPos val="r"/>
        <c:numFmt formatCode="0%" sourceLinked="0"/>
        <c:majorTickMark val="out"/>
        <c:minorTickMark val="in"/>
        <c:tickLblPos val="nextTo"/>
        <c:spPr>
          <a:noFill/>
          <a:ln>
            <a:solidFill>
              <a:schemeClr val="accent6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24072"/>
        <c:crosses val="max"/>
        <c:crossBetween val="between"/>
      </c:valAx>
      <c:catAx>
        <c:axId val="404624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4622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52385</xdr:rowOff>
    </xdr:from>
    <xdr:to>
      <xdr:col>22</xdr:col>
      <xdr:colOff>33338</xdr:colOff>
      <xdr:row>22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228598</xdr:colOff>
      <xdr:row>3</xdr:row>
      <xdr:rowOff>86226</xdr:rowOff>
    </xdr:from>
    <xdr:to>
      <xdr:col>21</xdr:col>
      <xdr:colOff>198118</xdr:colOff>
      <xdr:row>3</xdr:row>
      <xdr:rowOff>86226</xdr:rowOff>
    </xdr:to>
    <xdr:cxnSp macro="">
      <xdr:nvCxnSpPr>
        <xdr:cNvPr id="3" name="Straight Connector 2"/>
        <xdr:cNvCxnSpPr/>
      </xdr:nvCxnSpPr>
      <xdr:spPr>
        <a:xfrm flipV="1">
          <a:off x="5676898" y="762501"/>
          <a:ext cx="8503920" cy="0"/>
        </a:xfrm>
        <a:prstGeom prst="line">
          <a:avLst/>
        </a:prstGeom>
        <a:ln w="15875"/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366180</xdr:colOff>
      <xdr:row>6</xdr:row>
      <xdr:rowOff>17993</xdr:rowOff>
    </xdr:from>
    <xdr:to>
      <xdr:col>10</xdr:col>
      <xdr:colOff>366180</xdr:colOff>
      <xdr:row>16</xdr:row>
      <xdr:rowOff>142961</xdr:rowOff>
    </xdr:to>
    <xdr:cxnSp macro="">
      <xdr:nvCxnSpPr>
        <xdr:cNvPr id="4" name="Straight Connector 3"/>
        <xdr:cNvCxnSpPr/>
      </xdr:nvCxnSpPr>
      <xdr:spPr>
        <a:xfrm flipV="1">
          <a:off x="7643280" y="1265768"/>
          <a:ext cx="0" cy="2029968"/>
        </a:xfrm>
        <a:prstGeom prst="line">
          <a:avLst/>
        </a:prstGeom>
        <a:ln w="15875"/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224086</xdr:colOff>
      <xdr:row>4</xdr:row>
      <xdr:rowOff>17547</xdr:rowOff>
    </xdr:from>
    <xdr:to>
      <xdr:col>21</xdr:col>
      <xdr:colOff>193606</xdr:colOff>
      <xdr:row>4</xdr:row>
      <xdr:rowOff>17547</xdr:rowOff>
    </xdr:to>
    <xdr:cxnSp macro="">
      <xdr:nvCxnSpPr>
        <xdr:cNvPr id="5" name="Straight Connector 4"/>
        <xdr:cNvCxnSpPr/>
      </xdr:nvCxnSpPr>
      <xdr:spPr>
        <a:xfrm flipV="1">
          <a:off x="5672386" y="884322"/>
          <a:ext cx="8503920" cy="0"/>
        </a:xfrm>
        <a:prstGeom prst="line">
          <a:avLst/>
        </a:prstGeom>
        <a:ln w="15875"/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228598</xdr:colOff>
      <xdr:row>6</xdr:row>
      <xdr:rowOff>21054</xdr:rowOff>
    </xdr:from>
    <xdr:to>
      <xdr:col>21</xdr:col>
      <xdr:colOff>198118</xdr:colOff>
      <xdr:row>6</xdr:row>
      <xdr:rowOff>21054</xdr:rowOff>
    </xdr:to>
    <xdr:cxnSp macro="">
      <xdr:nvCxnSpPr>
        <xdr:cNvPr id="6" name="Straight Connector 5"/>
        <xdr:cNvCxnSpPr/>
      </xdr:nvCxnSpPr>
      <xdr:spPr>
        <a:xfrm flipV="1">
          <a:off x="5676898" y="1268829"/>
          <a:ext cx="8503920" cy="0"/>
        </a:xfrm>
        <a:prstGeom prst="line">
          <a:avLst/>
        </a:prstGeom>
        <a:ln w="15875"/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65746</xdr:colOff>
      <xdr:row>4</xdr:row>
      <xdr:rowOff>14289</xdr:rowOff>
    </xdr:from>
    <xdr:to>
      <xdr:col>15</xdr:col>
      <xdr:colOff>65746</xdr:colOff>
      <xdr:row>16</xdr:row>
      <xdr:rowOff>133161</xdr:rowOff>
    </xdr:to>
    <xdr:cxnSp macro="">
      <xdr:nvCxnSpPr>
        <xdr:cNvPr id="7" name="Straight Connector 6"/>
        <xdr:cNvCxnSpPr/>
      </xdr:nvCxnSpPr>
      <xdr:spPr>
        <a:xfrm flipV="1">
          <a:off x="10390846" y="881064"/>
          <a:ext cx="0" cy="2404872"/>
        </a:xfrm>
        <a:prstGeom prst="line">
          <a:avLst/>
        </a:prstGeom>
        <a:ln w="15875"/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560917</xdr:colOff>
      <xdr:row>8</xdr:row>
      <xdr:rowOff>74079</xdr:rowOff>
    </xdr:from>
    <xdr:to>
      <xdr:col>10</xdr:col>
      <xdr:colOff>0</xdr:colOff>
      <xdr:row>12</xdr:row>
      <xdr:rowOff>126996</xdr:rowOff>
    </xdr:to>
    <xdr:sp macro="" textlink="">
      <xdr:nvSpPr>
        <xdr:cNvPr id="8" name="TextBox 7"/>
        <xdr:cNvSpPr txBox="1"/>
      </xdr:nvSpPr>
      <xdr:spPr>
        <a:xfrm>
          <a:off x="6618817" y="1702854"/>
          <a:ext cx="658283" cy="814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000" b="1">
              <a:solidFill>
                <a:schemeClr val="accent3">
                  <a:lumMod val="75000"/>
                </a:schemeClr>
              </a:solidFill>
            </a:rPr>
            <a:t>A</a:t>
          </a:r>
        </a:p>
      </xdr:txBody>
    </xdr:sp>
    <xdr:clientData/>
  </xdr:twoCellAnchor>
  <xdr:twoCellAnchor>
    <xdr:from>
      <xdr:col>12</xdr:col>
      <xdr:colOff>289983</xdr:colOff>
      <xdr:row>8</xdr:row>
      <xdr:rowOff>78312</xdr:rowOff>
    </xdr:from>
    <xdr:to>
      <xdr:col>13</xdr:col>
      <xdr:colOff>342899</xdr:colOff>
      <xdr:row>12</xdr:row>
      <xdr:rowOff>131229</xdr:rowOff>
    </xdr:to>
    <xdr:sp macro="" textlink="">
      <xdr:nvSpPr>
        <xdr:cNvPr id="9" name="TextBox 8"/>
        <xdr:cNvSpPr txBox="1"/>
      </xdr:nvSpPr>
      <xdr:spPr>
        <a:xfrm>
          <a:off x="8786283" y="1707087"/>
          <a:ext cx="662516" cy="814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000" b="1">
              <a:solidFill>
                <a:schemeClr val="accent6">
                  <a:lumMod val="60000"/>
                  <a:lumOff val="40000"/>
                </a:schemeClr>
              </a:solidFill>
            </a:rPr>
            <a:t>B</a:t>
          </a:r>
        </a:p>
      </xdr:txBody>
    </xdr:sp>
    <xdr:clientData/>
  </xdr:twoCellAnchor>
  <xdr:twoCellAnchor>
    <xdr:from>
      <xdr:col>17</xdr:col>
      <xdr:colOff>505884</xdr:colOff>
      <xdr:row>8</xdr:row>
      <xdr:rowOff>71961</xdr:rowOff>
    </xdr:from>
    <xdr:to>
      <xdr:col>18</xdr:col>
      <xdr:colOff>558800</xdr:colOff>
      <xdr:row>12</xdr:row>
      <xdr:rowOff>124878</xdr:rowOff>
    </xdr:to>
    <xdr:sp macro="" textlink="">
      <xdr:nvSpPr>
        <xdr:cNvPr id="10" name="TextBox 9"/>
        <xdr:cNvSpPr txBox="1"/>
      </xdr:nvSpPr>
      <xdr:spPr>
        <a:xfrm>
          <a:off x="12050184" y="1700736"/>
          <a:ext cx="662516" cy="814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000" b="1">
              <a:solidFill>
                <a:srgbClr val="FF0000"/>
              </a:solidFill>
            </a:rPr>
            <a:t>C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arrera/Documents/Sebastian/Sebastian/Analisis%20prensas%20INICI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VC%202007\PRENSAS\Noviembre\PRENSAS%2026-11-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VC%202007\PRENSAS\Noviembre\PRENSAS%2026-11-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llero\Documentos%20c\Documents%20and%20Settings\All%20Users\Documentos\Documents%20and%20Settings\Millero\Configuraci&#243;n%20local\Temp\PRENSAS%2025-05-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eto (2)"/>
      <sheetName val="Sheet1"/>
      <sheetName val="B.D."/>
      <sheetName val="CAUSALES"/>
      <sheetName val="TVC INICIAL Y DESPERDICIO"/>
      <sheetName val="Analisis "/>
      <sheetName val="Grupo y pieza"/>
      <sheetName val="Datos pareto"/>
      <sheetName val="Pareto"/>
      <sheetName val="MESES"/>
      <sheetName val="Std Producción de unidades"/>
      <sheetName val="b.CAUSAL"/>
      <sheetName val="maquinas"/>
      <sheetName val="Tiempo de Cambio Troquel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 t="str">
            <v>Desperdicio Unidades</v>
          </cell>
        </row>
        <row r="3">
          <cell r="B3" t="str">
            <v>CAJA</v>
          </cell>
          <cell r="C3">
            <v>910172.75969399966</v>
          </cell>
          <cell r="E3">
            <v>0.4497191403355032</v>
          </cell>
        </row>
        <row r="4">
          <cell r="B4" t="str">
            <v>POMO SATURNO</v>
          </cell>
          <cell r="C4">
            <v>262959.27852446231</v>
          </cell>
          <cell r="E4">
            <v>0.57964812296186041</v>
          </cell>
        </row>
        <row r="5">
          <cell r="B5" t="str">
            <v>CHASIS</v>
          </cell>
          <cell r="C5">
            <v>81341.309178027004</v>
          </cell>
          <cell r="E5">
            <v>0.61983911225229482</v>
          </cell>
        </row>
        <row r="6">
          <cell r="B6" t="str">
            <v>RETENEDOR</v>
          </cell>
          <cell r="C6">
            <v>59021.665007947158</v>
          </cell>
          <cell r="E6">
            <v>0.64900189719157142</v>
          </cell>
        </row>
        <row r="7">
          <cell r="B7" t="str">
            <v xml:space="preserve">ROSETA </v>
          </cell>
          <cell r="C7">
            <v>57704.819352809383</v>
          </cell>
          <cell r="E7">
            <v>0.67751402467084876</v>
          </cell>
        </row>
        <row r="8">
          <cell r="B8" t="str">
            <v xml:space="preserve">CAPERUZA </v>
          </cell>
          <cell r="C8">
            <v>39554.292077656144</v>
          </cell>
          <cell r="E8">
            <v>0.69705792118970678</v>
          </cell>
        </row>
        <row r="9">
          <cell r="B9" t="str">
            <v>CONTRATAPA</v>
          </cell>
          <cell r="C9">
            <v>38167.66455835689</v>
          </cell>
          <cell r="E9">
            <v>0.71591668081636151</v>
          </cell>
        </row>
        <row r="10">
          <cell r="B10" t="str">
            <v>FACE PLATE</v>
          </cell>
          <cell r="C10">
            <v>31889.564211682642</v>
          </cell>
          <cell r="E10">
            <v>0.73167341188769497</v>
          </cell>
        </row>
        <row r="11">
          <cell r="B11" t="str">
            <v>PLATINA</v>
          </cell>
          <cell r="C11">
            <v>28186.142931836559</v>
          </cell>
          <cell r="E11">
            <v>0.74560027119398842</v>
          </cell>
        </row>
        <row r="12">
          <cell r="B12" t="str">
            <v>STRIKE</v>
          </cell>
          <cell r="C12">
            <v>28143.479746323435</v>
          </cell>
          <cell r="E12">
            <v>0.75950605049002162</v>
          </cell>
        </row>
        <row r="13">
          <cell r="B13" t="str">
            <v>LEVA</v>
          </cell>
          <cell r="C13">
            <v>27642.264446169844</v>
          </cell>
          <cell r="E13">
            <v>0.77316417777548063</v>
          </cell>
        </row>
        <row r="14">
          <cell r="B14" t="str">
            <v>HUB CAP</v>
          </cell>
          <cell r="C14">
            <v>25290.151510060645</v>
          </cell>
          <cell r="E14">
            <v>0.78566011887558873</v>
          </cell>
        </row>
        <row r="15">
          <cell r="B15" t="str">
            <v>SPINDLE</v>
          </cell>
          <cell r="C15">
            <v>23715.511368017316</v>
          </cell>
          <cell r="E15">
            <v>0.7973780254723839</v>
          </cell>
        </row>
        <row r="16">
          <cell r="B16" t="str">
            <v>ROSE NUT</v>
          </cell>
          <cell r="C16">
            <v>21622.181848727283</v>
          </cell>
          <cell r="E16">
            <v>0.80806161156043244</v>
          </cell>
        </row>
        <row r="17">
          <cell r="B17" t="str">
            <v>CAPERUZA</v>
          </cell>
          <cell r="C17">
            <v>21591.986869822751</v>
          </cell>
          <cell r="E17">
            <v>0.81873027821718536</v>
          </cell>
        </row>
        <row r="18">
          <cell r="B18" t="str">
            <v>SOPORTE</v>
          </cell>
          <cell r="C18">
            <v>21211.119847687871</v>
          </cell>
          <cell r="E18">
            <v>0.82921075731509042</v>
          </cell>
        </row>
        <row r="19">
          <cell r="B19" t="str">
            <v>HOUSING SLIDE</v>
          </cell>
          <cell r="C19">
            <v>18553.181899636329</v>
          </cell>
          <cell r="E19">
            <v>0.83837794115521969</v>
          </cell>
        </row>
        <row r="20">
          <cell r="B20" t="str">
            <v>HUB PLATE</v>
          </cell>
          <cell r="C20">
            <v>18503.719003173523</v>
          </cell>
          <cell r="E20">
            <v>0.84752068522714141</v>
          </cell>
        </row>
        <row r="21">
          <cell r="B21" t="str">
            <v>ANILLO</v>
          </cell>
          <cell r="C21">
            <v>18103.747175188215</v>
          </cell>
          <cell r="E21">
            <v>0.85646580199729627</v>
          </cell>
        </row>
        <row r="22">
          <cell r="B22" t="str">
            <v>HOUSING P-SL</v>
          </cell>
          <cell r="C22">
            <v>17362.344446698567</v>
          </cell>
          <cell r="E22">
            <v>0.86504458941497653</v>
          </cell>
        </row>
        <row r="23">
          <cell r="B23" t="str">
            <v>KNOB SHANK</v>
          </cell>
          <cell r="C23">
            <v>17217.290491493772</v>
          </cell>
          <cell r="E23">
            <v>0.87355170523037884</v>
          </cell>
        </row>
        <row r="24">
          <cell r="B24" t="str">
            <v>SLIDE</v>
          </cell>
          <cell r="C24">
            <v>17135.033310278421</v>
          </cell>
          <cell r="E24">
            <v>0.88201817752131995</v>
          </cell>
        </row>
        <row r="25">
          <cell r="B25" t="str">
            <v>BAR DL</v>
          </cell>
          <cell r="C25">
            <v>16967.55753447365</v>
          </cell>
          <cell r="E25">
            <v>0.89040189951994586</v>
          </cell>
        </row>
        <row r="26">
          <cell r="B26" t="str">
            <v>ESCUDO</v>
          </cell>
          <cell r="C26">
            <v>16461.54038440037</v>
          </cell>
          <cell r="E26">
            <v>0.89853559689928697</v>
          </cell>
        </row>
        <row r="27">
          <cell r="B27" t="str">
            <v>CARCAZA</v>
          </cell>
          <cell r="C27">
            <v>16220.909187636367</v>
          </cell>
          <cell r="E27">
            <v>0.90655039766939205</v>
          </cell>
        </row>
        <row r="28">
          <cell r="B28" t="str">
            <v>BACK PLATE</v>
          </cell>
          <cell r="C28">
            <v>15578.265669793731</v>
          </cell>
          <cell r="E28">
            <v>0.91424766631462495</v>
          </cell>
        </row>
        <row r="29">
          <cell r="B29" t="str">
            <v>GATO</v>
          </cell>
          <cell r="C29">
            <v>13624.695722343389</v>
          </cell>
          <cell r="E29">
            <v>0.92097967008239878</v>
          </cell>
        </row>
        <row r="30">
          <cell r="B30" t="str">
            <v>HUB</v>
          </cell>
          <cell r="C30">
            <v>13320.290310916986</v>
          </cell>
          <cell r="E30">
            <v>0.92756126620669821</v>
          </cell>
        </row>
        <row r="31">
          <cell r="B31" t="str">
            <v>ROSETA</v>
          </cell>
          <cell r="C31">
            <v>12104.729875342598</v>
          </cell>
          <cell r="E31">
            <v>0.93354225020732107</v>
          </cell>
        </row>
        <row r="32">
          <cell r="B32" t="str">
            <v>INK SHANK</v>
          </cell>
          <cell r="C32">
            <v>11874.94472743342</v>
          </cell>
          <cell r="E32">
            <v>0.93940969666457208</v>
          </cell>
        </row>
        <row r="33">
          <cell r="B33" t="str">
            <v>CANTONERA</v>
          </cell>
          <cell r="C33">
            <v>10907.805716482191</v>
          </cell>
          <cell r="E33">
            <v>0.9447992767827601</v>
          </cell>
        </row>
        <row r="34">
          <cell r="B34" t="str">
            <v>BARRA PLUNGER</v>
          </cell>
          <cell r="C34">
            <v>10783.42184849399</v>
          </cell>
          <cell r="E34">
            <v>0.95012739845189265</v>
          </cell>
        </row>
        <row r="35">
          <cell r="B35" t="str">
            <v xml:space="preserve">HUB PLATE </v>
          </cell>
          <cell r="C35">
            <v>10745.928076121201</v>
          </cell>
          <cell r="E35">
            <v>0.95543699433358564</v>
          </cell>
        </row>
        <row r="36">
          <cell r="B36" t="str">
            <v>KEY WAY S-10</v>
          </cell>
          <cell r="C36">
            <v>10176.125923009182</v>
          </cell>
          <cell r="E36">
            <v>0.96046504923118559</v>
          </cell>
        </row>
        <row r="37">
          <cell r="B37" t="str">
            <v>HUB FRAME</v>
          </cell>
          <cell r="C37">
            <v>9582.6316502200825</v>
          </cell>
          <cell r="E37">
            <v>0.96519985679600173</v>
          </cell>
        </row>
        <row r="38">
          <cell r="B38" t="str">
            <v>LLAVE</v>
          </cell>
          <cell r="C38">
            <v>9340.9559277969547</v>
          </cell>
          <cell r="E38">
            <v>0.96981525164826365</v>
          </cell>
        </row>
        <row r="39">
          <cell r="B39" t="str">
            <v>REFUERZO</v>
          </cell>
          <cell r="C39">
            <v>7944.4215385124089</v>
          </cell>
          <cell r="E39">
            <v>0.97374061459360584</v>
          </cell>
        </row>
        <row r="40">
          <cell r="B40" t="str">
            <v>CAM DRIVER</v>
          </cell>
          <cell r="C40">
            <v>7338.5780705288089</v>
          </cell>
          <cell r="E40">
            <v>0.97736662843110278</v>
          </cell>
        </row>
        <row r="41">
          <cell r="B41" t="str">
            <v>DESLIZADERA</v>
          </cell>
          <cell r="C41">
            <v>5359.9470734744727</v>
          </cell>
          <cell r="E41">
            <v>0.98001499464999198</v>
          </cell>
        </row>
        <row r="42">
          <cell r="B42" t="str">
            <v>CYLINDER DRIVER</v>
          </cell>
          <cell r="C42">
            <v>4413.4012742821278</v>
          </cell>
          <cell r="E42">
            <v>0.98219566969864214</v>
          </cell>
        </row>
        <row r="43">
          <cell r="B43" t="str">
            <v>BOCA LLAVE</v>
          </cell>
          <cell r="C43">
            <v>3993.2115853457863</v>
          </cell>
          <cell r="E43">
            <v>0.98416872773868191</v>
          </cell>
        </row>
        <row r="44">
          <cell r="B44" t="str">
            <v>BOCALLAVE</v>
          </cell>
          <cell r="C44">
            <v>3739.6964687190384</v>
          </cell>
          <cell r="E44">
            <v>0.98601652318533262</v>
          </cell>
        </row>
        <row r="45">
          <cell r="B45" t="str">
            <v>SLIDE SPRING SEAT</v>
          </cell>
          <cell r="C45">
            <v>3470.2271810909024</v>
          </cell>
          <cell r="E45">
            <v>0.98773117303397651</v>
          </cell>
        </row>
        <row r="46">
          <cell r="B46" t="str">
            <v>SEAT SPRING CAM</v>
          </cell>
          <cell r="C46">
            <v>3464.0762717888574</v>
          </cell>
          <cell r="E46">
            <v>0.98944278369954863</v>
          </cell>
        </row>
        <row r="47">
          <cell r="B47" t="str">
            <v>PORTA PESTILLO</v>
          </cell>
          <cell r="C47">
            <v>3201.0588286203147</v>
          </cell>
          <cell r="E47">
            <v>0.9910244366431662</v>
          </cell>
        </row>
        <row r="48">
          <cell r="B48" t="str">
            <v>TUMBLER</v>
          </cell>
          <cell r="C48">
            <v>3185.3895645714165</v>
          </cell>
          <cell r="E48">
            <v>0.99259834735556141</v>
          </cell>
        </row>
        <row r="49">
          <cell r="B49" t="str">
            <v>KEY WAY CAM</v>
          </cell>
          <cell r="C49">
            <v>2698.6343803836317</v>
          </cell>
          <cell r="E49">
            <v>0.99393175084484398</v>
          </cell>
        </row>
        <row r="50">
          <cell r="B50" t="str">
            <v>BARRA CYLINDER</v>
          </cell>
          <cell r="C50">
            <v>1971.5776476195783</v>
          </cell>
          <cell r="E50">
            <v>0.99490591338195422</v>
          </cell>
        </row>
        <row r="51">
          <cell r="B51" t="str">
            <v xml:space="preserve">STRIKE </v>
          </cell>
          <cell r="C51">
            <v>1734.8652453740979</v>
          </cell>
          <cell r="E51">
            <v>0.99576311559816855</v>
          </cell>
        </row>
        <row r="52">
          <cell r="B52" t="str">
            <v>STRIKE BOX</v>
          </cell>
          <cell r="C52">
            <v>1711.0542094367356</v>
          </cell>
          <cell r="E52">
            <v>0.99660855270880455</v>
          </cell>
        </row>
        <row r="53">
          <cell r="B53" t="str">
            <v xml:space="preserve">ANCHOR </v>
          </cell>
          <cell r="C53">
            <v>1547.9266602232797</v>
          </cell>
          <cell r="E53">
            <v>0.9973733879991642</v>
          </cell>
        </row>
        <row r="54">
          <cell r="B54" t="str">
            <v>SPRING RACK</v>
          </cell>
          <cell r="C54">
            <v>1468.0219037151737</v>
          </cell>
          <cell r="E54">
            <v>0.99809874210529503</v>
          </cell>
        </row>
        <row r="55">
          <cell r="B55" t="str">
            <v>SPRING SEAT</v>
          </cell>
          <cell r="C55">
            <v>1045.672717090908</v>
          </cell>
          <cell r="E55">
            <v>0.99861541218841254</v>
          </cell>
        </row>
        <row r="56">
          <cell r="B56" t="str">
            <v>WASHER</v>
          </cell>
          <cell r="C56">
            <v>1028.445747800597</v>
          </cell>
          <cell r="E56">
            <v>0.99912357037339061</v>
          </cell>
        </row>
        <row r="57">
          <cell r="B57" t="str">
            <v>SPIRAL CAM</v>
          </cell>
          <cell r="C57">
            <v>760.20984620977833</v>
          </cell>
          <cell r="E57">
            <v>0.99949919238016982</v>
          </cell>
        </row>
        <row r="58">
          <cell r="B58" t="str">
            <v>BAR BS</v>
          </cell>
          <cell r="C58">
            <v>662.38036921212642</v>
          </cell>
          <cell r="E58">
            <v>0.99982647654358225</v>
          </cell>
        </row>
        <row r="59">
          <cell r="B59" t="str">
            <v>TAPA BODY</v>
          </cell>
          <cell r="C59">
            <v>317.44540375825159</v>
          </cell>
          <cell r="E59">
            <v>0.99998332728709338</v>
          </cell>
        </row>
        <row r="60">
          <cell r="B60" t="str">
            <v>BARRA CERRADURA</v>
          </cell>
          <cell r="C60">
            <v>33.743391723102377</v>
          </cell>
          <cell r="E60">
            <v>0.99999999999999989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D."/>
      <sheetName val="PROGRAMA"/>
      <sheetName val="TVC"/>
      <sheetName val="CAUSALES"/>
      <sheetName val="MESES"/>
      <sheetName val="Std Producción de unidades"/>
      <sheetName val="b.CAUSAL"/>
      <sheetName val="Tiempo de Cambio Troquel"/>
      <sheetName val="MAQUINA"/>
      <sheetName val="OPERARIOS"/>
    </sheetNames>
    <sheetDataSet>
      <sheetData sheetId="0">
        <row r="2">
          <cell r="IR2" t="str">
            <v>BALLEN LUZ STELLA</v>
          </cell>
        </row>
        <row r="3">
          <cell r="IR3" t="str">
            <v>BALLEN LUZ NEIRY</v>
          </cell>
        </row>
        <row r="4">
          <cell r="IR4" t="str">
            <v>BRICENO MURILLO GLORIA CONSTANZA</v>
          </cell>
        </row>
        <row r="5">
          <cell r="IR5" t="str">
            <v>CARDENAS OSCAR IVAN</v>
          </cell>
        </row>
        <row r="6">
          <cell r="IR6" t="str">
            <v>CARRILLO HERNANDEZ ALCIDES</v>
          </cell>
        </row>
        <row r="7">
          <cell r="IR7" t="str">
            <v>CASTILLO ZAMBRANO LILIANA MARGARETH</v>
          </cell>
        </row>
        <row r="8">
          <cell r="IR8" t="str">
            <v>CAZARES CASADIEGO JEISSON EDUARDO</v>
          </cell>
        </row>
        <row r="9">
          <cell r="IR9" t="str">
            <v>CULMA PERDOMO VIANNEY</v>
          </cell>
        </row>
        <row r="10">
          <cell r="IR10" t="str">
            <v>DAZA CEBALLOS JESUS ANTONIO</v>
          </cell>
        </row>
        <row r="11">
          <cell r="IR11" t="str">
            <v>GONSALEZ MARIA BELLAMIRE</v>
          </cell>
        </row>
        <row r="12">
          <cell r="IR12" t="str">
            <v>HERRERA RODRIGUEZ WILLIAM FERNANDO</v>
          </cell>
        </row>
        <row r="13">
          <cell r="IR13" t="str">
            <v>LOPEZ CARRENO LUZ MILA</v>
          </cell>
        </row>
        <row r="14">
          <cell r="IR14" t="str">
            <v>LOPEZ CARRENO MARIA ANTONIA</v>
          </cell>
        </row>
        <row r="15">
          <cell r="IR15" t="str">
            <v>MARTIN ANGEL MARIA</v>
          </cell>
        </row>
        <row r="16">
          <cell r="IR16" t="str">
            <v>MATEUS CLARA MARIA</v>
          </cell>
        </row>
        <row r="17">
          <cell r="IR17" t="str">
            <v>MERCADO MANJAREZ LUZ MARY</v>
          </cell>
        </row>
        <row r="18">
          <cell r="IR18" t="str">
            <v>MORENO AGUIRRE ALBEIRO</v>
          </cell>
        </row>
        <row r="19">
          <cell r="IR19" t="str">
            <v>PAEZ GOMEZ LUIS GABRIEL</v>
          </cell>
        </row>
        <row r="20">
          <cell r="IR20" t="str">
            <v>PEREZ ZAMBRANO EDELMIRA</v>
          </cell>
        </row>
        <row r="21">
          <cell r="IR21" t="str">
            <v>PRIETO CORTES BLANCA JULIA</v>
          </cell>
        </row>
        <row r="22">
          <cell r="IR22" t="str">
            <v>RAMIREZ VARGAS LUZ ESTELLA</v>
          </cell>
        </row>
        <row r="23">
          <cell r="IR23" t="str">
            <v>RODRIGUEZ MUÑOZ JUAN CAMILO</v>
          </cell>
        </row>
        <row r="24">
          <cell r="IR24" t="str">
            <v>RODRIGUEZ VARGAS LUZ ADRIANA</v>
          </cell>
        </row>
        <row r="25">
          <cell r="IR25" t="str">
            <v>SAAVEDRA DE BECERRA HERMENCIA</v>
          </cell>
        </row>
        <row r="26">
          <cell r="IR26" t="str">
            <v>SALCEDO RODRIGUEZ ELSA FANNY</v>
          </cell>
        </row>
        <row r="27">
          <cell r="IR27" t="str">
            <v>SIERRA MANRIQUE JEISSON OSWALDO</v>
          </cell>
        </row>
        <row r="28">
          <cell r="IR28" t="str">
            <v>SUAREZ CHACON EURIPIDES</v>
          </cell>
        </row>
        <row r="29">
          <cell r="IR29" t="str">
            <v>VARON ORJUELA ROSALBINA</v>
          </cell>
        </row>
        <row r="30">
          <cell r="IR30" t="str">
            <v>VILLAMIL RANGEL PABLO ALEXANDER</v>
          </cell>
        </row>
        <row r="31">
          <cell r="IR31" t="str">
            <v>KATHERIN LORENA CASTILLO JIMENEZ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D."/>
      <sheetName val="PROGRAMA"/>
      <sheetName val="TVC"/>
      <sheetName val="CAUSALES"/>
      <sheetName val="MESES"/>
      <sheetName val="Std Producción de unidades"/>
      <sheetName val="b.CAUSAL"/>
      <sheetName val="Tiempo de Cambio Troquel"/>
      <sheetName val="MAQUINA"/>
      <sheetName val="OPERARIOS"/>
    </sheetNames>
    <sheetDataSet>
      <sheetData sheetId="0">
        <row r="2">
          <cell r="IR2" t="str">
            <v>BALLEN LUZ STELLA</v>
          </cell>
        </row>
        <row r="3">
          <cell r="IR3" t="str">
            <v>BALLEN LUZ NEIRY</v>
          </cell>
        </row>
        <row r="4">
          <cell r="IR4" t="str">
            <v>BRICENO MURILLO GLORIA CONSTANZA</v>
          </cell>
        </row>
        <row r="5">
          <cell r="IR5" t="str">
            <v>CARDENAS OSCAR IVAN</v>
          </cell>
        </row>
        <row r="6">
          <cell r="IR6" t="str">
            <v>CARRILLO HERNANDEZ ALCIDES</v>
          </cell>
        </row>
        <row r="7">
          <cell r="IR7" t="str">
            <v>CASTILLO ZAMBRANO LILIANA MARGARETH</v>
          </cell>
        </row>
        <row r="8">
          <cell r="IR8" t="str">
            <v>CAZARES CASADIEGO JEISSON EDUARDO</v>
          </cell>
        </row>
        <row r="9">
          <cell r="IR9" t="str">
            <v>CULMA PERDOMO VIANNEY</v>
          </cell>
        </row>
        <row r="10">
          <cell r="IR10" t="str">
            <v>DAZA CEBALLOS JESUS ANTONIO</v>
          </cell>
        </row>
        <row r="11">
          <cell r="IR11" t="str">
            <v>GONSALEZ MARIA BELLAMIRE</v>
          </cell>
        </row>
        <row r="12">
          <cell r="IR12" t="str">
            <v>HERRERA RODRIGUEZ WILLIAM FERNANDO</v>
          </cell>
        </row>
        <row r="13">
          <cell r="IR13" t="str">
            <v>LOPEZ CARRENO LUZ MILA</v>
          </cell>
        </row>
        <row r="14">
          <cell r="IR14" t="str">
            <v>LOPEZ CARRENO MARIA ANTONIA</v>
          </cell>
        </row>
        <row r="15">
          <cell r="IR15" t="str">
            <v>MARTIN ANGEL MARIA</v>
          </cell>
        </row>
        <row r="16">
          <cell r="IR16" t="str">
            <v>MATEUS CLARA MARIA</v>
          </cell>
        </row>
        <row r="17">
          <cell r="IR17" t="str">
            <v>MERCADO MANJAREZ LUZ MARY</v>
          </cell>
        </row>
        <row r="18">
          <cell r="IR18" t="str">
            <v>MORENO AGUIRRE ALBEIRO</v>
          </cell>
        </row>
        <row r="19">
          <cell r="IR19" t="str">
            <v>PAEZ GOMEZ LUIS GABRIEL</v>
          </cell>
        </row>
        <row r="20">
          <cell r="IR20" t="str">
            <v>PEREZ ZAMBRANO EDELMIRA</v>
          </cell>
        </row>
        <row r="21">
          <cell r="IR21" t="str">
            <v>PRIETO CORTES BLANCA JULIA</v>
          </cell>
        </row>
        <row r="22">
          <cell r="IR22" t="str">
            <v>RAMIREZ VARGAS LUZ ESTELLA</v>
          </cell>
        </row>
        <row r="23">
          <cell r="IR23" t="str">
            <v>RODRIGUEZ MUÑOZ JUAN CAMILO</v>
          </cell>
        </row>
        <row r="24">
          <cell r="IR24" t="str">
            <v>RODRIGUEZ VARGAS LUZ ADRIANA</v>
          </cell>
        </row>
        <row r="25">
          <cell r="IR25" t="str">
            <v>SAAVEDRA DE BECERRA HERMENCIA</v>
          </cell>
        </row>
        <row r="26">
          <cell r="IR26" t="str">
            <v>SALCEDO RODRIGUEZ ELSA FANNY</v>
          </cell>
        </row>
        <row r="27">
          <cell r="IR27" t="str">
            <v>SIERRA MANRIQUE JEISSON OSWALDO</v>
          </cell>
        </row>
        <row r="28">
          <cell r="IR28" t="str">
            <v>SUAREZ CHACON EURIPIDES</v>
          </cell>
        </row>
        <row r="29">
          <cell r="IR29" t="str">
            <v>VARON ORJUELA ROSALBINA</v>
          </cell>
        </row>
        <row r="30">
          <cell r="IR30" t="str">
            <v>VILLAMIL RANGEL PABLO ALEXANDER</v>
          </cell>
        </row>
        <row r="31">
          <cell r="IR31" t="str">
            <v>KATHERIN LORENA CASTILLO JIMENEZ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D."/>
      <sheetName val="TVC"/>
      <sheetName val="CAUSALES"/>
      <sheetName val="MESES"/>
      <sheetName val="Std Producción de unidades"/>
      <sheetName val="b.CAUSAL"/>
      <sheetName val="Tiempo de Cambio Troquel"/>
      <sheetName val="OPER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Adriana Rodriguez</v>
          </cell>
        </row>
        <row r="3">
          <cell r="B3" t="str">
            <v>Alejandro Alvarado</v>
          </cell>
        </row>
        <row r="4">
          <cell r="B4" t="str">
            <v xml:space="preserve">Andres Serrano </v>
          </cell>
        </row>
        <row r="5">
          <cell r="B5" t="str">
            <v>Angel Maria Martin</v>
          </cell>
        </row>
        <row r="6">
          <cell r="B6" t="str">
            <v>Carlos Andrés Serrano</v>
          </cell>
        </row>
        <row r="7">
          <cell r="B7" t="str">
            <v>Clara Maria Mateus</v>
          </cell>
        </row>
        <row r="8">
          <cell r="B8" t="str">
            <v>Edelmira Perez</v>
          </cell>
        </row>
        <row r="9">
          <cell r="B9" t="str">
            <v>Edgar Leonardo Rodriguez</v>
          </cell>
        </row>
        <row r="10">
          <cell r="B10" t="str">
            <v>Euripides Suarez</v>
          </cell>
        </row>
        <row r="11">
          <cell r="B11" t="str">
            <v>Fanny Salcedo</v>
          </cell>
        </row>
        <row r="12">
          <cell r="B12" t="str">
            <v>Gloria Briceño</v>
          </cell>
        </row>
        <row r="13">
          <cell r="B13" t="str">
            <v>Gustavo Duque</v>
          </cell>
        </row>
        <row r="14">
          <cell r="B14" t="str">
            <v>Hector Leonardo Cantor</v>
          </cell>
        </row>
        <row r="15">
          <cell r="B15" t="str">
            <v>Hermencia Saavedra</v>
          </cell>
        </row>
        <row r="16">
          <cell r="B16" t="str">
            <v>Juan Camilo Rodriguez</v>
          </cell>
        </row>
        <row r="17">
          <cell r="B17" t="str">
            <v>Liliana Castillo</v>
          </cell>
        </row>
        <row r="18">
          <cell r="B18" t="str">
            <v>Luis Gabriel Paez</v>
          </cell>
        </row>
        <row r="19">
          <cell r="B19" t="str">
            <v>Luz Adriana Rodriguez</v>
          </cell>
        </row>
        <row r="20">
          <cell r="B20" t="str">
            <v>Luz Mery Mercado</v>
          </cell>
        </row>
        <row r="21">
          <cell r="B21" t="str">
            <v>Luz Mila López</v>
          </cell>
        </row>
        <row r="22">
          <cell r="B22" t="str">
            <v>Maria Antonia Lopez</v>
          </cell>
        </row>
        <row r="23">
          <cell r="B23" t="str">
            <v>Maria Bellami Gonzalez</v>
          </cell>
        </row>
        <row r="24">
          <cell r="B24" t="str">
            <v>Rosalbina Varon</v>
          </cell>
        </row>
        <row r="25">
          <cell r="B25" t="str">
            <v>Stella Ballen</v>
          </cell>
        </row>
        <row r="26">
          <cell r="B26" t="str">
            <v>Stella Ramirez</v>
          </cell>
        </row>
        <row r="27">
          <cell r="B27" t="str">
            <v>Vianney Culma Perdomo</v>
          </cell>
        </row>
        <row r="28">
          <cell r="B28" t="str">
            <v>William Herrera</v>
          </cell>
        </row>
        <row r="29">
          <cell r="B29" t="str">
            <v>Yaneth Vargas</v>
          </cell>
        </row>
        <row r="30">
          <cell r="B30" t="str">
            <v>Julia Prieto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1"/>
  <sheetViews>
    <sheetView tabSelected="1" zoomScaleNormal="100" workbookViewId="0">
      <selection activeCell="C17" sqref="C17"/>
    </sheetView>
  </sheetViews>
  <sheetFormatPr defaultRowHeight="12.75" x14ac:dyDescent="0.2"/>
  <cols>
    <col min="2" max="2" width="21.42578125" customWidth="1"/>
    <col min="3" max="3" width="12" customWidth="1"/>
    <col min="4" max="4" width="10.140625" customWidth="1"/>
    <col min="5" max="5" width="10.7109375" customWidth="1"/>
    <col min="6" max="6" width="9.140625" style="19"/>
  </cols>
  <sheetData>
    <row r="2" spans="2:6" ht="25.5" x14ac:dyDescent="0.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6" ht="15" customHeight="1" x14ac:dyDescent="0.2">
      <c r="B3" s="2" t="s">
        <v>5</v>
      </c>
      <c r="C3" s="3">
        <v>910172.75969399966</v>
      </c>
      <c r="D3" s="4">
        <v>0.4497191403355032</v>
      </c>
      <c r="E3" s="5">
        <v>0.4497191403355032</v>
      </c>
      <c r="F3" s="6" t="s">
        <v>6</v>
      </c>
    </row>
    <row r="4" spans="2:6" ht="15" customHeight="1" x14ac:dyDescent="0.2">
      <c r="B4" s="2" t="s">
        <v>7</v>
      </c>
      <c r="C4" s="3">
        <v>262959.27852446231</v>
      </c>
      <c r="D4" s="4">
        <v>0.12992898262635727</v>
      </c>
      <c r="E4" s="5">
        <v>0.57964812296186041</v>
      </c>
      <c r="F4" s="6" t="s">
        <v>6</v>
      </c>
    </row>
    <row r="5" spans="2:6" ht="15" customHeight="1" x14ac:dyDescent="0.2">
      <c r="B5" s="2" t="s">
        <v>8</v>
      </c>
      <c r="C5" s="3">
        <v>81341.309178027004</v>
      </c>
      <c r="D5" s="4">
        <v>4.0190989290434416E-2</v>
      </c>
      <c r="E5" s="5">
        <v>0.61983911225229482</v>
      </c>
      <c r="F5" s="6" t="s">
        <v>6</v>
      </c>
    </row>
    <row r="6" spans="2:6" ht="15" customHeight="1" x14ac:dyDescent="0.2">
      <c r="B6" s="2" t="s">
        <v>9</v>
      </c>
      <c r="C6" s="3">
        <v>59021.665007947158</v>
      </c>
      <c r="D6" s="4">
        <v>2.9162784939276654E-2</v>
      </c>
      <c r="E6" s="5">
        <v>0.64900189719157142</v>
      </c>
      <c r="F6" s="6" t="s">
        <v>6</v>
      </c>
    </row>
    <row r="7" spans="2:6" ht="15" customHeight="1" x14ac:dyDescent="0.2">
      <c r="B7" s="2" t="s">
        <v>10</v>
      </c>
      <c r="C7" s="3">
        <v>57704.819352809383</v>
      </c>
      <c r="D7" s="4">
        <v>2.8512127479277304E-2</v>
      </c>
      <c r="E7" s="5">
        <v>0.67751402467084876</v>
      </c>
      <c r="F7" s="6" t="s">
        <v>6</v>
      </c>
    </row>
    <row r="8" spans="2:6" ht="15" customHeight="1" x14ac:dyDescent="0.2">
      <c r="B8" s="2" t="s">
        <v>11</v>
      </c>
      <c r="C8" s="3">
        <v>39554.292077656144</v>
      </c>
      <c r="D8" s="4">
        <v>1.9543896518857982E-2</v>
      </c>
      <c r="E8" s="5">
        <v>0.69705792118970678</v>
      </c>
      <c r="F8" s="6" t="s">
        <v>6</v>
      </c>
    </row>
    <row r="9" spans="2:6" ht="15" customHeight="1" x14ac:dyDescent="0.2">
      <c r="B9" s="2" t="s">
        <v>12</v>
      </c>
      <c r="C9" s="3">
        <v>38167.66455835689</v>
      </c>
      <c r="D9" s="4">
        <v>1.8858759626654724E-2</v>
      </c>
      <c r="E9" s="5">
        <v>0.71591668081636151</v>
      </c>
      <c r="F9" s="6" t="s">
        <v>6</v>
      </c>
    </row>
    <row r="10" spans="2:6" ht="15" customHeight="1" x14ac:dyDescent="0.2">
      <c r="B10" s="2" t="s">
        <v>13</v>
      </c>
      <c r="C10" s="3">
        <v>31889.564211682642</v>
      </c>
      <c r="D10" s="4">
        <v>1.5756731071333435E-2</v>
      </c>
      <c r="E10" s="5">
        <v>0.73167341188769497</v>
      </c>
      <c r="F10" s="6" t="s">
        <v>6</v>
      </c>
    </row>
    <row r="11" spans="2:6" ht="15" customHeight="1" x14ac:dyDescent="0.2">
      <c r="B11" s="2" t="s">
        <v>14</v>
      </c>
      <c r="C11" s="3">
        <v>28186.142931836559</v>
      </c>
      <c r="D11" s="4">
        <v>1.3926859306293433E-2</v>
      </c>
      <c r="E11" s="5">
        <v>0.74560027119398842</v>
      </c>
      <c r="F11" s="6" t="s">
        <v>6</v>
      </c>
    </row>
    <row r="12" spans="2:6" ht="15" customHeight="1" x14ac:dyDescent="0.2">
      <c r="B12" s="2" t="s">
        <v>15</v>
      </c>
      <c r="C12" s="3">
        <v>28143.479746323435</v>
      </c>
      <c r="D12" s="4">
        <v>1.3905779296033198E-2</v>
      </c>
      <c r="E12" s="5">
        <v>0.75950605049002162</v>
      </c>
      <c r="F12" s="6" t="s">
        <v>6</v>
      </c>
    </row>
    <row r="13" spans="2:6" ht="15" customHeight="1" x14ac:dyDescent="0.2">
      <c r="B13" s="2" t="s">
        <v>16</v>
      </c>
      <c r="C13" s="3">
        <v>27642.264446169844</v>
      </c>
      <c r="D13" s="4">
        <v>1.3658127285459013E-2</v>
      </c>
      <c r="E13" s="5">
        <v>0.77316417777548063</v>
      </c>
      <c r="F13" s="6" t="s">
        <v>6</v>
      </c>
    </row>
    <row r="14" spans="2:6" ht="15" customHeight="1" x14ac:dyDescent="0.2">
      <c r="B14" s="2" t="s">
        <v>17</v>
      </c>
      <c r="C14" s="3">
        <v>25290.151510060645</v>
      </c>
      <c r="D14" s="4">
        <v>1.2495941100108142E-2</v>
      </c>
      <c r="E14" s="5">
        <v>0.78566011887558873</v>
      </c>
      <c r="F14" s="6" t="s">
        <v>6</v>
      </c>
    </row>
    <row r="15" spans="2:6" ht="15" customHeight="1" x14ac:dyDescent="0.2">
      <c r="B15" s="2" t="s">
        <v>18</v>
      </c>
      <c r="C15" s="3">
        <v>23715.511368017316</v>
      </c>
      <c r="D15" s="4">
        <v>1.1717906596795188E-2</v>
      </c>
      <c r="E15" s="5">
        <v>0.7973780254723839</v>
      </c>
      <c r="F15" s="6" t="s">
        <v>6</v>
      </c>
    </row>
    <row r="16" spans="2:6" ht="15" customHeight="1" x14ac:dyDescent="0.2">
      <c r="B16" s="7" t="s">
        <v>19</v>
      </c>
      <c r="C16" s="8">
        <v>21622.181848727283</v>
      </c>
      <c r="D16" s="9">
        <v>1.0683586088048532E-2</v>
      </c>
      <c r="E16" s="10">
        <v>0.80806161156043244</v>
      </c>
      <c r="F16" s="11" t="s">
        <v>20</v>
      </c>
    </row>
    <row r="17" spans="2:6" ht="15" customHeight="1" x14ac:dyDescent="0.2">
      <c r="B17" s="7" t="s">
        <v>21</v>
      </c>
      <c r="C17" s="8">
        <v>21591.986869822751</v>
      </c>
      <c r="D17" s="9">
        <v>1.0668666656752916E-2</v>
      </c>
      <c r="E17" s="10">
        <v>0.81873027821718536</v>
      </c>
      <c r="F17" s="11" t="s">
        <v>20</v>
      </c>
    </row>
    <row r="18" spans="2:6" ht="15" customHeight="1" x14ac:dyDescent="0.2">
      <c r="B18" s="7" t="s">
        <v>22</v>
      </c>
      <c r="C18" s="8">
        <v>21211.119847687871</v>
      </c>
      <c r="D18" s="9">
        <v>1.0480479097905048E-2</v>
      </c>
      <c r="E18" s="10">
        <v>0.82921075731509042</v>
      </c>
      <c r="F18" s="11" t="s">
        <v>20</v>
      </c>
    </row>
    <row r="19" spans="2:6" ht="15" customHeight="1" x14ac:dyDescent="0.2">
      <c r="B19" s="7" t="s">
        <v>23</v>
      </c>
      <c r="C19" s="8">
        <v>18553.181899636329</v>
      </c>
      <c r="D19" s="9">
        <v>9.1671838401292394E-3</v>
      </c>
      <c r="E19" s="10">
        <v>0.83837794115521969</v>
      </c>
      <c r="F19" s="11" t="s">
        <v>20</v>
      </c>
    </row>
    <row r="20" spans="2:6" ht="15" customHeight="1" x14ac:dyDescent="0.2">
      <c r="B20" s="7" t="s">
        <v>24</v>
      </c>
      <c r="C20" s="8">
        <v>18503.719003173523</v>
      </c>
      <c r="D20" s="9">
        <v>9.1427440719216782E-3</v>
      </c>
      <c r="E20" s="10">
        <v>0.84752068522714141</v>
      </c>
      <c r="F20" s="11" t="s">
        <v>20</v>
      </c>
    </row>
    <row r="21" spans="2:6" ht="15" customHeight="1" x14ac:dyDescent="0.2">
      <c r="B21" s="7" t="s">
        <v>25</v>
      </c>
      <c r="C21" s="8">
        <v>18103.747175188215</v>
      </c>
      <c r="D21" s="9">
        <v>8.9451167701548734E-3</v>
      </c>
      <c r="E21" s="10">
        <v>0.85646580199729627</v>
      </c>
      <c r="F21" s="11" t="s">
        <v>20</v>
      </c>
    </row>
    <row r="22" spans="2:6" ht="15" customHeight="1" x14ac:dyDescent="0.2">
      <c r="B22" s="7" t="s">
        <v>26</v>
      </c>
      <c r="C22" s="8">
        <v>17362.344446698567</v>
      </c>
      <c r="D22" s="9">
        <v>8.5787874176802316E-3</v>
      </c>
      <c r="E22" s="10">
        <v>0.86504458941497653</v>
      </c>
      <c r="F22" s="11" t="s">
        <v>20</v>
      </c>
    </row>
    <row r="23" spans="2:6" ht="15" customHeight="1" x14ac:dyDescent="0.2">
      <c r="B23" s="7" t="s">
        <v>27</v>
      </c>
      <c r="C23" s="8">
        <v>17217.290491493772</v>
      </c>
      <c r="D23" s="9">
        <v>8.5071158154023333E-3</v>
      </c>
      <c r="E23" s="10">
        <v>0.87355170523037884</v>
      </c>
      <c r="F23" s="11" t="s">
        <v>20</v>
      </c>
    </row>
    <row r="24" spans="2:6" ht="15" customHeight="1" x14ac:dyDescent="0.2">
      <c r="B24" s="7" t="s">
        <v>28</v>
      </c>
      <c r="C24" s="8">
        <v>17135.033310278421</v>
      </c>
      <c r="D24" s="9">
        <v>8.4664722909410812E-3</v>
      </c>
      <c r="E24" s="10">
        <v>0.88201817752131995</v>
      </c>
      <c r="F24" s="11" t="s">
        <v>20</v>
      </c>
    </row>
    <row r="25" spans="2:6" ht="15" customHeight="1" x14ac:dyDescent="0.2">
      <c r="B25" s="7" t="s">
        <v>29</v>
      </c>
      <c r="C25" s="8">
        <v>16967.55753447365</v>
      </c>
      <c r="D25" s="9">
        <v>8.3837219986259547E-3</v>
      </c>
      <c r="E25" s="10">
        <v>0.89040189951994586</v>
      </c>
      <c r="F25" s="11" t="s">
        <v>20</v>
      </c>
    </row>
    <row r="26" spans="2:6" ht="15" customHeight="1" x14ac:dyDescent="0.2">
      <c r="B26" s="7" t="s">
        <v>30</v>
      </c>
      <c r="C26" s="8">
        <v>16461.54038440037</v>
      </c>
      <c r="D26" s="9">
        <v>8.1336973793410573E-3</v>
      </c>
      <c r="E26" s="10">
        <v>0.89853559689928697</v>
      </c>
      <c r="F26" s="11" t="s">
        <v>20</v>
      </c>
    </row>
    <row r="27" spans="2:6" ht="15" customHeight="1" x14ac:dyDescent="0.2">
      <c r="B27" s="7" t="s">
        <v>31</v>
      </c>
      <c r="C27" s="8">
        <v>16220.909187636367</v>
      </c>
      <c r="D27" s="9">
        <v>8.0148007701050326E-3</v>
      </c>
      <c r="E27" s="10">
        <v>0.90655039766939205</v>
      </c>
      <c r="F27" s="11" t="s">
        <v>20</v>
      </c>
    </row>
    <row r="28" spans="2:6" ht="15" customHeight="1" x14ac:dyDescent="0.2">
      <c r="B28" s="7" t="s">
        <v>32</v>
      </c>
      <c r="C28" s="8">
        <v>15578.265669793731</v>
      </c>
      <c r="D28" s="9">
        <v>7.6972686452328951E-3</v>
      </c>
      <c r="E28" s="10">
        <v>0.91424766631462495</v>
      </c>
      <c r="F28" s="11" t="s">
        <v>20</v>
      </c>
    </row>
    <row r="29" spans="2:6" ht="15" customHeight="1" x14ac:dyDescent="0.2">
      <c r="B29" s="7" t="s">
        <v>33</v>
      </c>
      <c r="C29" s="8">
        <v>13624.695722343389</v>
      </c>
      <c r="D29" s="9">
        <v>6.7320037677737928E-3</v>
      </c>
      <c r="E29" s="10">
        <v>0.92097967008239878</v>
      </c>
      <c r="F29" s="11" t="s">
        <v>20</v>
      </c>
    </row>
    <row r="30" spans="2:6" ht="15" customHeight="1" x14ac:dyDescent="0.2">
      <c r="B30" s="7" t="s">
        <v>34</v>
      </c>
      <c r="C30" s="8">
        <v>13320.290310916986</v>
      </c>
      <c r="D30" s="9">
        <v>6.5815961242994018E-3</v>
      </c>
      <c r="E30" s="10">
        <v>0.92756126620669821</v>
      </c>
      <c r="F30" s="11" t="s">
        <v>20</v>
      </c>
    </row>
    <row r="31" spans="2:6" ht="15" customHeight="1" x14ac:dyDescent="0.2">
      <c r="B31" s="7" t="s">
        <v>35</v>
      </c>
      <c r="C31" s="8">
        <v>12104.729875342598</v>
      </c>
      <c r="D31" s="9">
        <v>5.9809840006228472E-3</v>
      </c>
      <c r="E31" s="10">
        <v>0.93354225020732107</v>
      </c>
      <c r="F31" s="11" t="s">
        <v>20</v>
      </c>
    </row>
    <row r="32" spans="2:6" ht="15" customHeight="1" x14ac:dyDescent="0.2">
      <c r="B32" s="7" t="s">
        <v>36</v>
      </c>
      <c r="C32" s="8">
        <v>11874.94472743342</v>
      </c>
      <c r="D32" s="9">
        <v>5.8674464572510548E-3</v>
      </c>
      <c r="E32" s="10">
        <v>0.93940969666457208</v>
      </c>
      <c r="F32" s="11" t="s">
        <v>20</v>
      </c>
    </row>
    <row r="33" spans="2:6" ht="15" customHeight="1" x14ac:dyDescent="0.2">
      <c r="B33" s="7" t="s">
        <v>37</v>
      </c>
      <c r="C33" s="8">
        <v>10907.805716482191</v>
      </c>
      <c r="D33" s="9">
        <v>5.3895801181879704E-3</v>
      </c>
      <c r="E33" s="10">
        <v>0.9447992767827601</v>
      </c>
      <c r="F33" s="11" t="s">
        <v>20</v>
      </c>
    </row>
    <row r="34" spans="2:6" ht="15" customHeight="1" x14ac:dyDescent="0.2">
      <c r="B34" s="7" t="s">
        <v>38</v>
      </c>
      <c r="C34" s="8">
        <v>10783.42184849399</v>
      </c>
      <c r="D34" s="9">
        <v>5.3281216691325791E-3</v>
      </c>
      <c r="E34" s="10">
        <v>0.95012739845189265</v>
      </c>
      <c r="F34" s="11" t="s">
        <v>20</v>
      </c>
    </row>
    <row r="35" spans="2:6" ht="15" customHeight="1" x14ac:dyDescent="0.2">
      <c r="B35" s="12" t="s">
        <v>39</v>
      </c>
      <c r="C35" s="13">
        <v>10745.928076121201</v>
      </c>
      <c r="D35" s="14">
        <v>5.3095958816929568E-3</v>
      </c>
      <c r="E35" s="15">
        <v>0.95543699433358564</v>
      </c>
      <c r="F35" s="16" t="s">
        <v>40</v>
      </c>
    </row>
    <row r="36" spans="2:6" ht="15" customHeight="1" x14ac:dyDescent="0.2">
      <c r="B36" s="12" t="s">
        <v>41</v>
      </c>
      <c r="C36" s="13">
        <v>10176.125923009182</v>
      </c>
      <c r="D36" s="14">
        <v>5.0280548975999949E-3</v>
      </c>
      <c r="E36" s="15">
        <v>0.96046504923118559</v>
      </c>
      <c r="F36" s="16" t="s">
        <v>40</v>
      </c>
    </row>
    <row r="37" spans="2:6" ht="15" customHeight="1" x14ac:dyDescent="0.2">
      <c r="B37" s="12" t="s">
        <v>42</v>
      </c>
      <c r="C37" s="13">
        <v>9582.6316502200825</v>
      </c>
      <c r="D37" s="14">
        <v>4.7348075648161701E-3</v>
      </c>
      <c r="E37" s="15">
        <v>0.96519985679600173</v>
      </c>
      <c r="F37" s="16" t="s">
        <v>40</v>
      </c>
    </row>
    <row r="38" spans="2:6" ht="15" customHeight="1" x14ac:dyDescent="0.2">
      <c r="B38" s="12" t="s">
        <v>43</v>
      </c>
      <c r="C38" s="13">
        <v>9340.9559277969547</v>
      </c>
      <c r="D38" s="14">
        <v>4.6153948522618731E-3</v>
      </c>
      <c r="E38" s="15">
        <v>0.96981525164826365</v>
      </c>
      <c r="F38" s="16" t="s">
        <v>40</v>
      </c>
    </row>
    <row r="39" spans="2:6" ht="15" customHeight="1" x14ac:dyDescent="0.2">
      <c r="B39" s="12" t="s">
        <v>44</v>
      </c>
      <c r="C39" s="13">
        <v>7944.4215385124089</v>
      </c>
      <c r="D39" s="14">
        <v>3.9253629453421769E-3</v>
      </c>
      <c r="E39" s="15">
        <v>0.97374061459360584</v>
      </c>
      <c r="F39" s="16" t="s">
        <v>40</v>
      </c>
    </row>
    <row r="40" spans="2:6" ht="15" customHeight="1" x14ac:dyDescent="0.2">
      <c r="B40" s="12" t="s">
        <v>45</v>
      </c>
      <c r="C40" s="13">
        <v>7338.5780705288089</v>
      </c>
      <c r="D40" s="14">
        <v>3.6260138374969086E-3</v>
      </c>
      <c r="E40" s="15">
        <v>0.97736662843110278</v>
      </c>
      <c r="F40" s="16" t="s">
        <v>40</v>
      </c>
    </row>
    <row r="41" spans="2:6" ht="15" customHeight="1" x14ac:dyDescent="0.2">
      <c r="B41" s="12" t="s">
        <v>46</v>
      </c>
      <c r="C41" s="13">
        <v>5359.9470734744727</v>
      </c>
      <c r="D41" s="14">
        <v>2.6483662188891885E-3</v>
      </c>
      <c r="E41" s="15">
        <v>0.98001499464999198</v>
      </c>
      <c r="F41" s="16" t="s">
        <v>40</v>
      </c>
    </row>
    <row r="42" spans="2:6" ht="15" customHeight="1" x14ac:dyDescent="0.2">
      <c r="B42" s="12" t="s">
        <v>47</v>
      </c>
      <c r="C42" s="13">
        <v>4413.4012742821278</v>
      </c>
      <c r="D42" s="14">
        <v>2.1806750486501707E-3</v>
      </c>
      <c r="E42" s="15">
        <v>0.98219566969864214</v>
      </c>
      <c r="F42" s="16" t="s">
        <v>40</v>
      </c>
    </row>
    <row r="43" spans="2:6" ht="15" customHeight="1" x14ac:dyDescent="0.2">
      <c r="B43" s="12" t="s">
        <v>48</v>
      </c>
      <c r="C43" s="13">
        <v>3993.2115853457863</v>
      </c>
      <c r="D43" s="14">
        <v>1.9730580400398219E-3</v>
      </c>
      <c r="E43" s="15">
        <v>0.98416872773868191</v>
      </c>
      <c r="F43" s="16" t="s">
        <v>40</v>
      </c>
    </row>
    <row r="44" spans="2:6" ht="15" customHeight="1" x14ac:dyDescent="0.2">
      <c r="B44" s="12" t="s">
        <v>49</v>
      </c>
      <c r="C44" s="13">
        <v>3739.6964687190384</v>
      </c>
      <c r="D44" s="14">
        <v>1.8477954466506654E-3</v>
      </c>
      <c r="E44" s="15">
        <v>0.98601652318533262</v>
      </c>
      <c r="F44" s="16" t="s">
        <v>40</v>
      </c>
    </row>
    <row r="45" spans="2:6" ht="15" customHeight="1" x14ac:dyDescent="0.2">
      <c r="B45" s="12" t="s">
        <v>50</v>
      </c>
      <c r="C45" s="13">
        <v>3470.2271810909024</v>
      </c>
      <c r="D45" s="14">
        <v>1.7146498486438778E-3</v>
      </c>
      <c r="E45" s="15">
        <v>0.98773117303397651</v>
      </c>
      <c r="F45" s="16" t="s">
        <v>40</v>
      </c>
    </row>
    <row r="46" spans="2:6" ht="15" customHeight="1" x14ac:dyDescent="0.2">
      <c r="B46" s="12" t="s">
        <v>51</v>
      </c>
      <c r="C46" s="13">
        <v>3464.0762717888574</v>
      </c>
      <c r="D46" s="14">
        <v>1.7116106655721637E-3</v>
      </c>
      <c r="E46" s="15">
        <v>0.98944278369954863</v>
      </c>
      <c r="F46" s="16" t="s">
        <v>40</v>
      </c>
    </row>
    <row r="47" spans="2:6" ht="15" customHeight="1" x14ac:dyDescent="0.2">
      <c r="B47" s="12" t="s">
        <v>52</v>
      </c>
      <c r="C47" s="13">
        <v>3201.0588286203147</v>
      </c>
      <c r="D47" s="14">
        <v>1.5816529436175248E-3</v>
      </c>
      <c r="E47" s="15">
        <v>0.9910244366431662</v>
      </c>
      <c r="F47" s="16" t="s">
        <v>40</v>
      </c>
    </row>
    <row r="48" spans="2:6" ht="15" customHeight="1" x14ac:dyDescent="0.2">
      <c r="B48" s="12" t="s">
        <v>53</v>
      </c>
      <c r="C48" s="13">
        <v>3185.3895645714165</v>
      </c>
      <c r="D48" s="14">
        <v>1.5739107123952571E-3</v>
      </c>
      <c r="E48" s="15">
        <v>0.99259834735556141</v>
      </c>
      <c r="F48" s="16" t="s">
        <v>40</v>
      </c>
    </row>
    <row r="49" spans="2:6" ht="15" customHeight="1" x14ac:dyDescent="0.2">
      <c r="B49" s="12" t="s">
        <v>54</v>
      </c>
      <c r="C49" s="13">
        <v>2698.6343803836317</v>
      </c>
      <c r="D49" s="14">
        <v>1.3334034892826083E-3</v>
      </c>
      <c r="E49" s="15">
        <v>0.99393175084484398</v>
      </c>
      <c r="F49" s="16" t="s">
        <v>40</v>
      </c>
    </row>
    <row r="50" spans="2:6" ht="15" customHeight="1" x14ac:dyDescent="0.2">
      <c r="B50" s="12" t="s">
        <v>55</v>
      </c>
      <c r="C50" s="13">
        <v>1971.5776476195783</v>
      </c>
      <c r="D50" s="14">
        <v>9.7416253711027833E-4</v>
      </c>
      <c r="E50" s="15">
        <v>0.99490591338195422</v>
      </c>
      <c r="F50" s="16" t="s">
        <v>40</v>
      </c>
    </row>
    <row r="51" spans="2:6" ht="15" customHeight="1" x14ac:dyDescent="0.2">
      <c r="B51" s="12" t="s">
        <v>56</v>
      </c>
      <c r="C51" s="13">
        <v>1734.8652453740979</v>
      </c>
      <c r="D51" s="14">
        <v>8.572022162142989E-4</v>
      </c>
      <c r="E51" s="15">
        <v>0.99576311559816855</v>
      </c>
      <c r="F51" s="16" t="s">
        <v>40</v>
      </c>
    </row>
    <row r="52" spans="2:6" ht="15" customHeight="1" x14ac:dyDescent="0.2">
      <c r="B52" s="12" t="s">
        <v>57</v>
      </c>
      <c r="C52" s="13">
        <v>1711.0542094367356</v>
      </c>
      <c r="D52" s="14">
        <v>8.4543711063604751E-4</v>
      </c>
      <c r="E52" s="15">
        <v>0.99660855270880455</v>
      </c>
      <c r="F52" s="16" t="s">
        <v>40</v>
      </c>
    </row>
    <row r="53" spans="2:6" ht="15" customHeight="1" x14ac:dyDescent="0.2">
      <c r="B53" s="12" t="s">
        <v>58</v>
      </c>
      <c r="C53" s="13">
        <v>1547.9266602232797</v>
      </c>
      <c r="D53" s="14">
        <v>7.6483529035966714E-4</v>
      </c>
      <c r="E53" s="15">
        <v>0.9973733879991642</v>
      </c>
      <c r="F53" s="16" t="s">
        <v>40</v>
      </c>
    </row>
    <row r="54" spans="2:6" ht="15" customHeight="1" x14ac:dyDescent="0.2">
      <c r="B54" s="12" t="s">
        <v>59</v>
      </c>
      <c r="C54" s="13">
        <v>1468.0219037151737</v>
      </c>
      <c r="D54" s="14">
        <v>7.2535410613083534E-4</v>
      </c>
      <c r="E54" s="15">
        <v>0.99809874210529503</v>
      </c>
      <c r="F54" s="16" t="s">
        <v>40</v>
      </c>
    </row>
    <row r="55" spans="2:6" ht="15" customHeight="1" x14ac:dyDescent="0.2">
      <c r="B55" s="12" t="s">
        <v>60</v>
      </c>
      <c r="C55" s="13">
        <v>1045.672717090908</v>
      </c>
      <c r="D55" s="14">
        <v>5.1667008311753271E-4</v>
      </c>
      <c r="E55" s="15">
        <v>0.99861541218841254</v>
      </c>
      <c r="F55" s="16" t="s">
        <v>40</v>
      </c>
    </row>
    <row r="56" spans="2:6" ht="15" customHeight="1" x14ac:dyDescent="0.2">
      <c r="B56" s="12" t="s">
        <v>61</v>
      </c>
      <c r="C56" s="13">
        <v>1028.445747800597</v>
      </c>
      <c r="D56" s="14">
        <v>5.0815818497807461E-4</v>
      </c>
      <c r="E56" s="15">
        <v>0.99912357037339061</v>
      </c>
      <c r="F56" s="16" t="s">
        <v>40</v>
      </c>
    </row>
    <row r="57" spans="2:6" ht="15" customHeight="1" x14ac:dyDescent="0.2">
      <c r="B57" s="12" t="s">
        <v>62</v>
      </c>
      <c r="C57" s="13">
        <v>760.20984620977833</v>
      </c>
      <c r="D57" s="14">
        <v>3.756220067792262E-4</v>
      </c>
      <c r="E57" s="15">
        <v>0.99949919238016982</v>
      </c>
      <c r="F57" s="16" t="s">
        <v>40</v>
      </c>
    </row>
    <row r="58" spans="2:6" ht="15" customHeight="1" x14ac:dyDescent="0.2">
      <c r="B58" s="12" t="s">
        <v>63</v>
      </c>
      <c r="C58" s="13">
        <v>662.38036921212642</v>
      </c>
      <c r="D58" s="14">
        <v>3.2728416341238308E-4</v>
      </c>
      <c r="E58" s="15">
        <v>0.99982647654358225</v>
      </c>
      <c r="F58" s="16" t="s">
        <v>40</v>
      </c>
    </row>
    <row r="59" spans="2:6" ht="15" customHeight="1" x14ac:dyDescent="0.2">
      <c r="B59" s="12" t="s">
        <v>64</v>
      </c>
      <c r="C59" s="13">
        <v>317.44540375825159</v>
      </c>
      <c r="D59" s="14">
        <v>1.5685074351117032E-4</v>
      </c>
      <c r="E59" s="15">
        <v>0.99998332728709338</v>
      </c>
      <c r="F59" s="16" t="s">
        <v>40</v>
      </c>
    </row>
    <row r="60" spans="2:6" ht="15" customHeight="1" x14ac:dyDescent="0.2">
      <c r="B60" s="12" t="s">
        <v>65</v>
      </c>
      <c r="C60" s="13">
        <v>33.743391723102377</v>
      </c>
      <c r="D60" s="14">
        <v>1.6672712906525119E-5</v>
      </c>
      <c r="E60" s="15">
        <v>0.99999999999999989</v>
      </c>
      <c r="F60" s="16" t="s">
        <v>40</v>
      </c>
    </row>
    <row r="61" spans="2:6" ht="15" customHeight="1" x14ac:dyDescent="0.2">
      <c r="B61" s="17" t="s">
        <v>66</v>
      </c>
      <c r="C61" s="18">
        <v>2023869.2954340018</v>
      </c>
      <c r="D61" s="17">
        <v>1</v>
      </c>
      <c r="E61" s="17"/>
      <c r="F61" s="1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Distribucion ABC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Barrera Martinez, Sebastian</dc:creator>
  <cp:lastModifiedBy>Barrera Martinez, Sebastian</cp:lastModifiedBy>
  <dcterms:created xsi:type="dcterms:W3CDTF">2016-10-09T18:16:11Z</dcterms:created>
  <dcterms:modified xsi:type="dcterms:W3CDTF">2016-10-09T18:17:10Z</dcterms:modified>
</cp:coreProperties>
</file>