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ego A\Desktop\Tesis correcciones finales\INFORME DE MONOGRAFÍA\Anexos\ANEXO A\"/>
    </mc:Choice>
  </mc:AlternateContent>
  <bookViews>
    <workbookView xWindow="0" yWindow="0" windowWidth="20490" windowHeight="7755"/>
  </bookViews>
  <sheets>
    <sheet name="TRIM 3 2014" sheetId="1" r:id="rId1"/>
    <sheet name="Prioritarios" sheetId="8" r:id="rId2"/>
  </sheets>
  <definedNames>
    <definedName name="_xlnm._FilterDatabase" localSheetId="1" hidden="1">Prioritarios!$A$8:$AB$62</definedName>
    <definedName name="_xlnm._FilterDatabase" localSheetId="0" hidden="1">'TRIM 3 2014'!$A$14:$AB$201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96" i="1" l="1"/>
  <c r="Q196" i="1" s="1"/>
  <c r="N57" i="8" l="1"/>
  <c r="Q57" i="8" s="1"/>
  <c r="N51" i="8"/>
  <c r="Q51" i="8" s="1"/>
  <c r="N47" i="8"/>
  <c r="Q47" i="8" s="1"/>
  <c r="N44" i="8"/>
  <c r="Q44" i="8" s="1"/>
  <c r="N43" i="8"/>
  <c r="Q43" i="8" s="1"/>
  <c r="N42" i="8"/>
  <c r="Q42" i="8" s="1"/>
  <c r="N35" i="8"/>
  <c r="Q35" i="8" s="1"/>
  <c r="N28" i="8"/>
  <c r="Q28" i="8" s="1"/>
  <c r="N24" i="8"/>
  <c r="Q24" i="8" s="1"/>
  <c r="N17" i="8"/>
  <c r="Q17" i="8" s="1"/>
  <c r="N10" i="8"/>
  <c r="Q10" i="8" s="1"/>
  <c r="N69" i="1"/>
  <c r="Q69" i="1" s="1"/>
  <c r="N125" i="1"/>
  <c r="Q125" i="1" s="1"/>
  <c r="N83" i="1"/>
  <c r="Q83" i="1" s="1"/>
  <c r="N190" i="1"/>
  <c r="Q190" i="1" s="1"/>
  <c r="N187" i="1"/>
  <c r="Q187" i="1" s="1"/>
  <c r="N184" i="1"/>
  <c r="Q184" i="1" s="1"/>
  <c r="N178" i="1" l="1"/>
  <c r="Q178" i="1" s="1"/>
  <c r="N175" i="1"/>
  <c r="Q175" i="1" s="1"/>
  <c r="N172" i="1"/>
  <c r="Q172" i="1" s="1"/>
  <c r="N165" i="1"/>
  <c r="Q165" i="1" s="1"/>
  <c r="N159" i="1"/>
  <c r="Q159" i="1" s="1"/>
  <c r="N156" i="1"/>
  <c r="Q156" i="1" s="1"/>
  <c r="N153" i="1"/>
  <c r="Q153" i="1" s="1"/>
  <c r="N150" i="1"/>
  <c r="Q150" i="1" s="1"/>
  <c r="N146" i="1"/>
  <c r="Q146" i="1" s="1"/>
  <c r="N142" i="1"/>
  <c r="Q142" i="1" s="1"/>
  <c r="Q137" i="1"/>
  <c r="N131" i="1"/>
  <c r="Q131" i="1" s="1"/>
  <c r="N128" i="1"/>
  <c r="Q128" i="1" s="1"/>
  <c r="N122" i="1"/>
  <c r="Q122" i="1" s="1"/>
  <c r="N121" i="1"/>
  <c r="Q121" i="1" s="1"/>
  <c r="N120" i="1"/>
  <c r="Q120" i="1" s="1"/>
  <c r="N119" i="1"/>
  <c r="Q119" i="1" s="1"/>
  <c r="N111" i="1"/>
  <c r="Q111" i="1" s="1"/>
  <c r="N104" i="1"/>
  <c r="Q104" i="1" s="1"/>
  <c r="N97" i="1"/>
  <c r="Q97" i="1" s="1"/>
  <c r="N90" i="1"/>
  <c r="Q90" i="1" s="1"/>
  <c r="N76" i="1"/>
  <c r="Q76" i="1" s="1"/>
  <c r="N63" i="1"/>
  <c r="Q63" i="1" s="1"/>
  <c r="N56" i="1" l="1"/>
  <c r="Q56" i="1" s="1"/>
  <c r="N49" i="1"/>
  <c r="Q49" i="1" s="1"/>
  <c r="N42" i="1"/>
  <c r="Q42" i="1" s="1"/>
  <c r="N39" i="1" l="1"/>
  <c r="Q39" i="1" s="1"/>
  <c r="N36" i="1"/>
  <c r="Q36" i="1" s="1"/>
  <c r="N34" i="1"/>
  <c r="Q34" i="1" s="1"/>
  <c r="N30" i="1"/>
  <c r="Q30" i="1" s="1"/>
  <c r="N23" i="1" l="1"/>
  <c r="Q23" i="1" s="1"/>
  <c r="N16" i="1"/>
  <c r="Q16" i="1" s="1"/>
</calcChain>
</file>

<file path=xl/sharedStrings.xml><?xml version="1.0" encoding="utf-8"?>
<sst xmlns="http://schemas.openxmlformats.org/spreadsheetml/2006/main" count="879" uniqueCount="317">
  <si>
    <t>VERSIÓN: 01</t>
  </si>
  <si>
    <t>PÁGINA: 1 DE 1</t>
  </si>
  <si>
    <t>PROCESO</t>
  </si>
  <si>
    <t>ZONA/LUGAR</t>
  </si>
  <si>
    <t>ACTIVIDADES</t>
  </si>
  <si>
    <t>TAREA</t>
  </si>
  <si>
    <t>RUTINARIO (SI Ó NO)</t>
  </si>
  <si>
    <t>PELIGRO</t>
  </si>
  <si>
    <t xml:space="preserve">DESCRIPCIÓN </t>
  </si>
  <si>
    <t>CLASIFICACIÓN</t>
  </si>
  <si>
    <t>EFECTOS POSIBLES</t>
  </si>
  <si>
    <t>CONTROLES EXISTENTES</t>
  </si>
  <si>
    <t>FUENTE</t>
  </si>
  <si>
    <t>MEDIO</t>
  </si>
  <si>
    <t>INDIVIDUO</t>
  </si>
  <si>
    <t>EVALUACIÓN DEL RIESGO</t>
  </si>
  <si>
    <t>NIVEL DE DEFICIENCIA</t>
  </si>
  <si>
    <t>NIVEL DE EXPOSICIÓN</t>
  </si>
  <si>
    <t>NIVEL DE PROBABILIDAD (ND x NR)</t>
  </si>
  <si>
    <t>INTERPRETACIÓN DEL NIVEL DE PROBABILIDAD</t>
  </si>
  <si>
    <t>NIVEL DE CONSECUENCIA</t>
  </si>
  <si>
    <t>NIVEL DE RIESGO (NR) E INTERVENCIÓN</t>
  </si>
  <si>
    <t>INTERPRETACIÓN DEL NR</t>
  </si>
  <si>
    <t>VALORACIÓN DEL RIESGO</t>
  </si>
  <si>
    <t>ACEPTABILIDAD DE RIESGO</t>
  </si>
  <si>
    <t>CRITERIOS PARA ESTABLECER CONTROLES</t>
  </si>
  <si>
    <t>Nro. EXPUESTOS</t>
  </si>
  <si>
    <t>PEOR CONSECUENCIA</t>
  </si>
  <si>
    <t>EXISTENCIA DE REQUISITO LEGAL ESPECIFICO ASOCIADO (SI O NO)</t>
  </si>
  <si>
    <t>MEDIDAD DE INTERVENSIÓN</t>
  </si>
  <si>
    <t>ELIMINACIÓN</t>
  </si>
  <si>
    <t>SUSTITUCIÓN</t>
  </si>
  <si>
    <t>CONTROLES DE INGENIERÍA</t>
  </si>
  <si>
    <t>CONTROLES ADMINISTRATIVOS, SEÑALIACIÓN, ADVERTENCIA</t>
  </si>
  <si>
    <t>EQUIPOS/ELEMENTOS DE PROTECCIÓN PERSONAL</t>
  </si>
  <si>
    <t>Abastecimiento de insumos</t>
  </si>
  <si>
    <t>SI</t>
  </si>
  <si>
    <t>Fuerza y manipulación de cargas pesadas</t>
  </si>
  <si>
    <t>Choques atrapamientos</t>
  </si>
  <si>
    <t>Instalaciones de proveedores</t>
  </si>
  <si>
    <t>Vehículo menor</t>
  </si>
  <si>
    <t>COMPRAS</t>
  </si>
  <si>
    <t>Lesiones musculares</t>
  </si>
  <si>
    <t>Fracturas / contuciones</t>
  </si>
  <si>
    <t>Ninguno</t>
  </si>
  <si>
    <t>Cinturón de Seguridad</t>
  </si>
  <si>
    <t>Medio</t>
  </si>
  <si>
    <t>Corregir y adoptar medidas de control de inmediato</t>
  </si>
  <si>
    <t>II</t>
  </si>
  <si>
    <t>Aceptable con medidas especificas</t>
  </si>
  <si>
    <t>Acpetable con medidas especificas</t>
  </si>
  <si>
    <t>Golpes / Heridas</t>
  </si>
  <si>
    <t>Enfermedad Muscular</t>
  </si>
  <si>
    <t>NO</t>
  </si>
  <si>
    <t>Capacitación en manipulación de cargas</t>
  </si>
  <si>
    <t xml:space="preserve">Dotar a los trabajadores de guantes </t>
  </si>
  <si>
    <t>Capacitación manejo defensivo - Politica de seridas vial</t>
  </si>
  <si>
    <t>GESTIÓN OPERATIVA - SERVICIOS DE ALIMENTACIÓN</t>
  </si>
  <si>
    <t>Recepción y almacenamiento de fruver</t>
  </si>
  <si>
    <t>Recepción y almacenamiento de otros víveres</t>
  </si>
  <si>
    <t>Compra y transporte de frutes, verduras y demás víveres</t>
  </si>
  <si>
    <t>Exposición a productos con composiciones químicas</t>
  </si>
  <si>
    <t>Posible contacto con alimentos contaminados</t>
  </si>
  <si>
    <t>Biológico</t>
  </si>
  <si>
    <t>Lesiones musculares - Lesiones oseas</t>
  </si>
  <si>
    <t>Enfermedades Virales , Alergias</t>
  </si>
  <si>
    <t>Alergias / irritaciones</t>
  </si>
  <si>
    <t>Fichas de seguridad de productos</t>
  </si>
  <si>
    <t>Guantes</t>
  </si>
  <si>
    <t>Alto</t>
  </si>
  <si>
    <t>Bajo</t>
  </si>
  <si>
    <t>III</t>
  </si>
  <si>
    <t>Mejorar si es posible. Sería conveniente justificar la intervención y su rentabilidad</t>
  </si>
  <si>
    <t>Aceptable
con control especifico</t>
  </si>
  <si>
    <t>Aceptable - Mejorable</t>
  </si>
  <si>
    <t>Fracturas, Dislocaciones</t>
  </si>
  <si>
    <t>Irritación o Corroción cutanea, infecciones</t>
  </si>
  <si>
    <t>Fuerza y manipulación de cargas</t>
  </si>
  <si>
    <t>Contuciones</t>
  </si>
  <si>
    <t>Uso obligatorio de guantes de protección</t>
  </si>
  <si>
    <t>Capacitación Manejo de Sustancias peligrosas</t>
  </si>
  <si>
    <t>Cambios fuertes de temperatura</t>
  </si>
  <si>
    <t>Recepción almacenamiento y manejo de Carnes frias</t>
  </si>
  <si>
    <t>Quemaduras</t>
  </si>
  <si>
    <t>Cocción de alimentos -Puesta de Ollas - Adición de compenentes alimenticios</t>
  </si>
  <si>
    <t>Encendido de estufas: Apertura de válvulas de Gas - Ignición de quemadores por llama</t>
  </si>
  <si>
    <t>Procesamiento de alimentos para cocción: Corte, procesamiento y porcionamiento de alimentos</t>
  </si>
  <si>
    <t>Uso de horno para preparaciones: Encendido de quemadores - Ubicación bandejas de horneado</t>
  </si>
  <si>
    <t>Licuado: Preparación de jugos naturales</t>
  </si>
  <si>
    <t>Preparación de alimentos fritos: freido de carnes, tuberculos y otros alimentos</t>
  </si>
  <si>
    <t>ELABORACIÓN DE SERVICIOS ALIMENTICIOS</t>
  </si>
  <si>
    <t>Transporte de alimentos: Cargue, transporte y Descargue de  contenedores con servicios alimenticios</t>
  </si>
  <si>
    <t>Servicio en la Linea de distribución de alilmentos: Disponer alimentos para el consumo de los clientes</t>
  </si>
  <si>
    <t>DISPOSICIÓN DE ALIMENTOS PARA CONSUMO</t>
  </si>
  <si>
    <t>GESTIÓN OPERATIVA - ASEO Y SERVICIOS GENERALES</t>
  </si>
  <si>
    <t>LIMPIEZA Y MANTENIMIENTO DE MENAJE</t>
  </si>
  <si>
    <t xml:space="preserve">ASEO Y MANTENIMIENTO DE INSTALACIONES </t>
  </si>
  <si>
    <t>Barrido de pisos y superficies</t>
  </si>
  <si>
    <t>Trapear pisos, y demás superficies</t>
  </si>
  <si>
    <t>Limpieza de Paredes y Superficies</t>
  </si>
  <si>
    <t>Desinfección de pisos y superficies</t>
  </si>
  <si>
    <t>Lavado de manteleria, ropa y tendidos</t>
  </si>
  <si>
    <t>Limpieza de Estufas, Neveras, Congeladores y equipos electrónicos</t>
  </si>
  <si>
    <t>RECEPCIÓN Y ALMACENAMIENTO DE INSUMOS</t>
  </si>
  <si>
    <t>GESTIÓN DE MANTENIMIENTO Y RECURSOS FISICOS</t>
  </si>
  <si>
    <t>LUBRICACIÓN Y ASEO DE COMPONENTES</t>
  </si>
  <si>
    <t>CAMBIOS O AJUSTES DE PIEZAS EN MAQUINARIA Y EQUIPOS</t>
  </si>
  <si>
    <t>GESTIÓN ADMINISTRATIVA</t>
  </si>
  <si>
    <t>DESPLAZAMIENTO POR LOCACIONES</t>
  </si>
  <si>
    <t>ELABORACIÓN DE DOCUMENTOS, PROCESAMIENTO DE SOLICITUDES, REPORTES POR CORREO ELECTRÓNICO</t>
  </si>
  <si>
    <t>Armado y Desarmado de mecánismos para su ajuste</t>
  </si>
  <si>
    <t>Uso de Computadores, impresoras y fotocopiadoras para elaboración de documentos</t>
  </si>
  <si>
    <t>Desplazarse por instalaciones de la empresa, de los proveedores y de los clientes en actividades del cargo</t>
  </si>
  <si>
    <t>Disponer alimentos en recipientes y contenedores para transporte</t>
  </si>
  <si>
    <t>Panaderia y Reposteria: Preparación de postres, panes y pasteles para horneado</t>
  </si>
  <si>
    <t>Almacenamiento y disposición de menaje para uso diario</t>
  </si>
  <si>
    <t>Uso de herramientas y utenciliios para corte</t>
  </si>
  <si>
    <t>Uso de briquets, igniciones de  fuego</t>
  </si>
  <si>
    <t>Contacto con recipientes para cocción y exposición a vapores</t>
  </si>
  <si>
    <t>Contacto con superficies del horno o recipientes para horneado</t>
  </si>
  <si>
    <t>Contacto con refractarias y menaje caliente</t>
  </si>
  <si>
    <t>Levantamiento de cargas pesadas</t>
  </si>
  <si>
    <t>Desplazamiento en vehiculos por las rutas estipuladas</t>
  </si>
  <si>
    <t>Contacto con recipientes calientes, derramamiento de preparaciones calientes</t>
  </si>
  <si>
    <t>Contacto con superficies punzantes o cortantes</t>
  </si>
  <si>
    <t>Contacto con químicos para limpieza</t>
  </si>
  <si>
    <t>levantamiento de cargas - Golpes con utensiliios</t>
  </si>
  <si>
    <t>Uso de elementos y utensilios afilados</t>
  </si>
  <si>
    <t>Inhalación de material particulado</t>
  </si>
  <si>
    <t xml:space="preserve">Resvalamientos / Caidas a mismo nivel </t>
  </si>
  <si>
    <t>Contacto con superficies punsantes o cortantes</t>
  </si>
  <si>
    <t>Posturas forzadas, movimientos repetitivos</t>
  </si>
  <si>
    <t>Contacto con sustacias químicas para desinfección</t>
  </si>
  <si>
    <t>Uso de herramientas pesadas - contacto con mecanismos peligrosos</t>
  </si>
  <si>
    <t>Uso de redes electricas</t>
  </si>
  <si>
    <t>Caídas - Atrapamientos - Golpes</t>
  </si>
  <si>
    <t>Electrico</t>
  </si>
  <si>
    <t>Exposición a radiaciones no ionizantes por uso de redes WI-FI para conectividad</t>
  </si>
  <si>
    <t>Quemaduras por frío</t>
  </si>
  <si>
    <t>Cortes en extremidades</t>
  </si>
  <si>
    <t>Quemaduras en extremidades superiores</t>
  </si>
  <si>
    <t>Quemaduras por contacto directo</t>
  </si>
  <si>
    <t>Cortes, punzadas</t>
  </si>
  <si>
    <t>Cortes y punzones en extremidades superiores</t>
  </si>
  <si>
    <t>Golpes - Atrapamientos</t>
  </si>
  <si>
    <t>Cortes en manos y/o Brazos</t>
  </si>
  <si>
    <t>Afecciones Cutaneas</t>
  </si>
  <si>
    <t>Lesiones Musculares</t>
  </si>
  <si>
    <t>Afecciones respiratorias</t>
  </si>
  <si>
    <t>Contuciones / fracturas</t>
  </si>
  <si>
    <t>Cortes en extremidades superiores</t>
  </si>
  <si>
    <t>Afecciones cutaneas</t>
  </si>
  <si>
    <t>Electrocutamiento</t>
  </si>
  <si>
    <t>Contacto con sustancias químicas de lubricación</t>
  </si>
  <si>
    <t>Químico</t>
  </si>
  <si>
    <t>Cortes, atrapamientos de dedos y manos</t>
  </si>
  <si>
    <t>Aumento de probabilidad de enfermedades cardiacas y cerebrales</t>
  </si>
  <si>
    <t>Golpes, contuciones y fracturas</t>
  </si>
  <si>
    <t>COCINA</t>
  </si>
  <si>
    <t>BODEGA</t>
  </si>
  <si>
    <t>LAVAPLATOS</t>
  </si>
  <si>
    <t>Estantería Menaje</t>
  </si>
  <si>
    <t>TODAS LAS ÁREAS DE LA PLANTA</t>
  </si>
  <si>
    <t>TODAS LAS LOCACIONES DE LA EMPRESA</t>
  </si>
  <si>
    <t>OFICINAS ADMINISTRATIVAS</t>
  </si>
  <si>
    <t>Paños protectores</t>
  </si>
  <si>
    <t>Guantes para hornear</t>
  </si>
  <si>
    <t>Cortes con aspas</t>
  </si>
  <si>
    <t>Tapabocas, camisa con mangas protectoras</t>
  </si>
  <si>
    <t>Utensilios adecuados y en buen estado</t>
  </si>
  <si>
    <t>Tablas de corte</t>
  </si>
  <si>
    <t>Formación en la actividad</t>
  </si>
  <si>
    <t>Fromación en la actividad</t>
  </si>
  <si>
    <t>Cambros con manijas de agarre</t>
  </si>
  <si>
    <t>Cinturones de seguirdad</t>
  </si>
  <si>
    <t>Guantes de protección</t>
  </si>
  <si>
    <t>Protección: Tapabocas</t>
  </si>
  <si>
    <t xml:space="preserve">Botas caucho, suela antideslizante </t>
  </si>
  <si>
    <t>Recipientes dosificadores</t>
  </si>
  <si>
    <t>Herramientas adecuadas</t>
  </si>
  <si>
    <t>Tomas corriente en buene estado</t>
  </si>
  <si>
    <t>Distribución espacial adecuada</t>
  </si>
  <si>
    <t>Señalización de zonas y riesgos</t>
  </si>
  <si>
    <t>Elementos de protección personal</t>
  </si>
  <si>
    <t>Aceptable con control especifico</t>
  </si>
  <si>
    <t>Limpiar y lubricar mecánismos  de maquinas y equipos</t>
  </si>
  <si>
    <t>Quemaduras graves - Perdida parcial de extremidades</t>
  </si>
  <si>
    <t>Amputación de miembros</t>
  </si>
  <si>
    <t>Quemaduras graves en dedos</t>
  </si>
  <si>
    <t>Quemaduras graves en extremidades superiores</t>
  </si>
  <si>
    <t>Perdida de falanges de la mano</t>
  </si>
  <si>
    <t>Quemaduras graves en manos o cara</t>
  </si>
  <si>
    <t>Quemaduras graves en manos y/o brazos</t>
  </si>
  <si>
    <t>Cortes graves - Perdida de falanges de la mano</t>
  </si>
  <si>
    <t>Enfermedades osteomusculares</t>
  </si>
  <si>
    <t>Fracturas, dislocaciones o contuciones graves</t>
  </si>
  <si>
    <t>Cortes profundos</t>
  </si>
  <si>
    <t>Enfermedades respiratorias</t>
  </si>
  <si>
    <t>Lesiones Osteomusculares</t>
  </si>
  <si>
    <t>Cortes profundos en dedos y/o manos</t>
  </si>
  <si>
    <t>Quemaduras por descarga electrica</t>
  </si>
  <si>
    <t>Contuciones - atrapamiento de manos o brazos</t>
  </si>
  <si>
    <t xml:space="preserve">Enfermedad cardiaca o cerebral </t>
  </si>
  <si>
    <t>Contuciones - atrapamientos - lesiones osteomusculares</t>
  </si>
  <si>
    <t>Capacitación almacenamiento de productos frios</t>
  </si>
  <si>
    <t>Cambio de tipo de encendedor</t>
  </si>
  <si>
    <t>Uso obligatorio de elementos de protección personal</t>
  </si>
  <si>
    <t xml:space="preserve">Uso de guantes para hornear </t>
  </si>
  <si>
    <t>Uso de elementos de protección cutanea</t>
  </si>
  <si>
    <t>Procedimientos seguros de la actividad</t>
  </si>
  <si>
    <t>Uso eficiente de uniforme y elementos de protección</t>
  </si>
  <si>
    <t>Capacitación Manipualción de cargas</t>
  </si>
  <si>
    <t>Politica de seguridad víal - Control de vigencia a la licencia de conducción</t>
  </si>
  <si>
    <t>Uso de cinturon de seguridad</t>
  </si>
  <si>
    <t>Uso de elementos de protección</t>
  </si>
  <si>
    <t>Procedimiento seguro de la tarea</t>
  </si>
  <si>
    <t>Uso de guantes protectores</t>
  </si>
  <si>
    <t>Uso obligatorio de tapabocas</t>
  </si>
  <si>
    <t>Socialización hojas de seguridad de productos</t>
  </si>
  <si>
    <t>Uso de guantes de protección</t>
  </si>
  <si>
    <t>Mantenimiento de redes y tomas de corriente</t>
  </si>
  <si>
    <t>Contacto con recipientes calientes y salpicaduras de aceite caliente</t>
  </si>
  <si>
    <t>CODIGO: DI-GI-08</t>
  </si>
  <si>
    <t>NR</t>
  </si>
  <si>
    <t>IV</t>
  </si>
  <si>
    <t>CRONOGRAMA</t>
  </si>
  <si>
    <t>X</t>
  </si>
  <si>
    <t>Accidentes de transito</t>
  </si>
  <si>
    <t>Locativo</t>
  </si>
  <si>
    <t>Todas</t>
  </si>
  <si>
    <t>Fenomenos naturales</t>
  </si>
  <si>
    <t>MATRIZ DE IDENTIFICACIÓN DE PELIGROS, VALORACIÓN Y DETERMINACIÓN DE CONTROLES DE RIESGOS</t>
  </si>
  <si>
    <t>FECHA: 14/09/14</t>
  </si>
  <si>
    <t>Físico</t>
  </si>
  <si>
    <t>Ergonómico (Biomecánicos)</t>
  </si>
  <si>
    <t>Ergonómico (Biomecánico)</t>
  </si>
  <si>
    <t>Temperatura (Físico)</t>
  </si>
  <si>
    <t>Mecánico (Condiciones de seguridad)</t>
  </si>
  <si>
    <t>Locativo (Condiciones de seguridad)</t>
  </si>
  <si>
    <t>Biomecánico</t>
  </si>
  <si>
    <t>Uso de redes electricas para maquinas lavadoras y secadoras</t>
  </si>
  <si>
    <t>Electrico (Condiciones de seguridad)</t>
  </si>
  <si>
    <t>TODAS</t>
  </si>
  <si>
    <t>ACTIVIDADES DIARIAS DE LA EMPRESA</t>
  </si>
  <si>
    <t>Ruido por uso de Licuadoras</t>
  </si>
  <si>
    <t>Ruido (Físico)</t>
  </si>
  <si>
    <t>Reducción de la capacidad auditiva</t>
  </si>
  <si>
    <t>Protección auditiva (Tapaoidos)</t>
  </si>
  <si>
    <t>Perdida de capacidad auditiva</t>
  </si>
  <si>
    <t>Fatiga visual por baja iluminación</t>
  </si>
  <si>
    <t>Perdida de capacidad visual - enfermedades oculares</t>
  </si>
  <si>
    <t>Bombillas de baja eficiencia lumínica</t>
  </si>
  <si>
    <t>Enfermedades visuales</t>
  </si>
  <si>
    <t>Cambio de bombilas por unas de alta eficiencia lumínica</t>
  </si>
  <si>
    <t>Reubicación de fuente luminica</t>
  </si>
  <si>
    <t>Cambiar balanza de colgar por una fija</t>
  </si>
  <si>
    <t>Estructura de anaquél para almacenamiento de canastillas para fruver</t>
  </si>
  <si>
    <t>Capacitación riesgo mecánico - Procedimiento seguro para manejo de cuchillos</t>
  </si>
  <si>
    <t>Guante protector de corte en Acero inoxidable</t>
  </si>
  <si>
    <t>Capacitación en prevención de riesgo locativo</t>
  </si>
  <si>
    <t>Uso de estufas y hornos con combustibles inflamables</t>
  </si>
  <si>
    <t>Encendido y uso de estufas y hornos a gas</t>
  </si>
  <si>
    <t>Tecnológico (Condiciones de Seguridad)</t>
  </si>
  <si>
    <t>Incendios</t>
  </si>
  <si>
    <t>Tuberias de gas certificadas</t>
  </si>
  <si>
    <t>Extintores de incendios</t>
  </si>
  <si>
    <t>I</t>
  </si>
  <si>
    <t>Perosonal capacitado</t>
  </si>
  <si>
    <t>Muerte por quemaduras</t>
  </si>
  <si>
    <t>Revisíon preoperacional de conexiones de estufas y hornos. Capacitación en extinción de incendios. Plan de emergencias</t>
  </si>
  <si>
    <t>Inundaciónes, precipitaciones</t>
  </si>
  <si>
    <t>Públicos (Condiciones de seguridad)</t>
  </si>
  <si>
    <t>Sismos, terremotos o derrumbes</t>
  </si>
  <si>
    <t>Robos, atracos, asaltos,
atentados, de orden público,
etc.</t>
  </si>
  <si>
    <t>Bancos - Cajeros y calles</t>
  </si>
  <si>
    <t>GESTIÓN FINANCIERA</t>
  </si>
  <si>
    <t>Posesión y ejecución de presupuesto</t>
  </si>
  <si>
    <t>Varios</t>
  </si>
  <si>
    <t>Situación mejorable con exposición ocasional o esporádica, o situación sin
anomalía destacable con cualquier nivel de exposición.</t>
  </si>
  <si>
    <t>Permanencia y desplazamiento por locaciones de la empresa</t>
  </si>
  <si>
    <t>Inundacionde locaciones</t>
  </si>
  <si>
    <t>Perdida o daño de recursos físicos</t>
  </si>
  <si>
    <t>Instalación de filtros en tuberias de desagüe</t>
  </si>
  <si>
    <t>Diseño y socialización de plan de emergencias</t>
  </si>
  <si>
    <t>Construcción de locaciones sismoresistentes</t>
  </si>
  <si>
    <t>Incapacidad o muerte por atrapamiento</t>
  </si>
  <si>
    <t>Señalización rutas de evacuación</t>
  </si>
  <si>
    <t xml:space="preserve">Señalización riesgos locativos - Brigadas y plan de emergencia </t>
  </si>
  <si>
    <t>Mejorar si es posible. Sería conveniente justificar la intervención y su
rentabilidad.</t>
  </si>
  <si>
    <t>Fichas de seguridad de productos - Capacitación en prevención del riesgo químico</t>
  </si>
  <si>
    <t>Mejorar si es posible. Sería conveniente justificar la intervención y su rentabilidad.</t>
  </si>
  <si>
    <t>o</t>
  </si>
  <si>
    <t>Mantener las medidas de control existentes, pero se deberían considerar
soluciones o mejoras</t>
  </si>
  <si>
    <t>Aceptable</t>
  </si>
  <si>
    <t>Señalización de riesgos locativos - Capacitación en prevención del riesgo locátivo</t>
  </si>
  <si>
    <t>Capacitación en prevención del riesgo locativo</t>
  </si>
  <si>
    <t>Capacitación en prevención del riesgo ergonómico</t>
  </si>
  <si>
    <t>Socialización hojas de seguridad de productos - Capacitación en manipulación de productos químicos</t>
  </si>
  <si>
    <t>Mantener las medidas de control existentes, pero se deberían considerar soluciones o mejoras</t>
  </si>
  <si>
    <t>Lavandería</t>
  </si>
  <si>
    <t>Mantenimiento y señalización de redes electricas</t>
  </si>
  <si>
    <t>Si</t>
  </si>
  <si>
    <t>Programa de promoción en estilos de vida saludables</t>
  </si>
  <si>
    <t>Señalización riesgos locativos - Brigada de emergencia - Capacitación en primeros auxilios</t>
  </si>
  <si>
    <t>Capacitación en primeros auxilios</t>
  </si>
  <si>
    <t>Limpieza y desinfección de  menaje y demás instrumentos empleados en la cocina</t>
  </si>
  <si>
    <t>VARIAS</t>
  </si>
  <si>
    <t>GESTIÓN OPERATIVA - Aseo</t>
  </si>
  <si>
    <t>Limpieza y desinfección de áreas</t>
  </si>
  <si>
    <t>Todas las locaciones</t>
  </si>
  <si>
    <t>Actividades diarias de la empresa</t>
  </si>
  <si>
    <t>Carios</t>
  </si>
  <si>
    <t>Representación de la empresa ante el cliente - Cumpliminto de entregas de servicios</t>
  </si>
  <si>
    <t>Alteraciones de las condiciones de salud física y mental a causa del estrés laboral</t>
  </si>
  <si>
    <t>Psicosocial</t>
  </si>
  <si>
    <t>Enfermedades físicas y mentales</t>
  </si>
  <si>
    <t>Programa de estilos de vida saludables, actividades de integración y recreativas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</si>
</sst>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20">
    <xf numFmtId="0" fontId="0" fillId="0" borderId="0" xfId="0"/>
    <xf numFmtId="0" fontId="0" fillId="0" borderId="0" xfId="0" applyFont="1" applyAlignment="1">
      <alignment horizontal="center" vertical="center" textRotation="90"/>
    </xf>
    <xf numFmtId="0" fontId="0" fillId="0" borderId="0" xfId="0" applyAlignment="1">
      <alignment horizontal="center" vertical="center"/>
    </xf>
    <xf numFmtId="0" fontId="2" fillId="5" borderId="0" xfId="0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textRotation="90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textRotation="90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textRotation="90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textRotation="90" wrapText="1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textRotation="90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textRotation="90" wrapText="1"/>
    </xf>
    <xf numFmtId="0" fontId="0" fillId="0" borderId="1" xfId="0" applyBorder="1" applyAlignment="1">
      <alignment vertical="center"/>
    </xf>
    <xf numFmtId="0" fontId="0" fillId="0" borderId="4" xfId="0" applyBorder="1" applyAlignment="1">
      <alignment textRotation="90" wrapText="1"/>
    </xf>
    <xf numFmtId="0" fontId="3" fillId="0" borderId="1" xfId="0" applyFont="1" applyBorder="1" applyAlignment="1">
      <alignment horizontal="center" vertical="center" textRotation="90" wrapText="1"/>
    </xf>
    <xf numFmtId="0" fontId="1" fillId="5" borderId="16" xfId="0" applyFont="1" applyFill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/>
    </xf>
    <xf numFmtId="0" fontId="2" fillId="5" borderId="13" xfId="0" applyFont="1" applyFill="1" applyBorder="1" applyAlignment="1">
      <alignment horizontal="center"/>
    </xf>
    <xf numFmtId="0" fontId="0" fillId="0" borderId="1" xfId="0" applyBorder="1" applyAlignment="1">
      <alignment horizontal="center" vertical="center" textRotation="90" wrapText="1"/>
    </xf>
    <xf numFmtId="0" fontId="0" fillId="0" borderId="1" xfId="0" applyFont="1" applyBorder="1" applyAlignment="1">
      <alignment horizontal="center" vertical="center" textRotation="90"/>
    </xf>
    <xf numFmtId="0" fontId="1" fillId="5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90"/>
    </xf>
    <xf numFmtId="0" fontId="1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/>
    </xf>
    <xf numFmtId="0" fontId="0" fillId="5" borderId="1" xfId="0" applyFill="1" applyBorder="1"/>
    <xf numFmtId="17" fontId="0" fillId="5" borderId="1" xfId="0" applyNumberFormat="1" applyFill="1" applyBorder="1"/>
    <xf numFmtId="0" fontId="1" fillId="5" borderId="14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/>
    </xf>
    <xf numFmtId="0" fontId="0" fillId="0" borderId="1" xfId="0" applyBorder="1" applyAlignment="1">
      <alignment horizontal="center" vertical="center" textRotation="90" wrapText="1"/>
    </xf>
    <xf numFmtId="0" fontId="0" fillId="0" borderId="1" xfId="0" applyFont="1" applyBorder="1" applyAlignment="1">
      <alignment horizontal="center" vertical="center" textRotation="90"/>
    </xf>
    <xf numFmtId="0" fontId="1" fillId="5" borderId="17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textRotation="90" wrapText="1"/>
    </xf>
    <xf numFmtId="0" fontId="3" fillId="0" borderId="1" xfId="0" applyFont="1" applyBorder="1" applyAlignment="1">
      <alignment vertical="center" textRotation="90" wrapText="1"/>
    </xf>
    <xf numFmtId="0" fontId="3" fillId="0" borderId="0" xfId="0" applyFont="1"/>
    <xf numFmtId="0" fontId="3" fillId="11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textRotation="90" wrapText="1"/>
    </xf>
    <xf numFmtId="0" fontId="4" fillId="0" borderId="1" xfId="0" applyFont="1" applyBorder="1" applyAlignment="1">
      <alignment horizontal="center" textRotation="90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textRotation="90" wrapText="1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textRotation="90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/>
    <xf numFmtId="0" fontId="4" fillId="0" borderId="4" xfId="0" applyFont="1" applyBorder="1" applyAlignment="1">
      <alignment textRotation="90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0" fillId="10" borderId="13" xfId="0" applyFill="1" applyBorder="1" applyAlignment="1">
      <alignment horizontal="center" vertical="center" textRotation="90"/>
    </xf>
    <xf numFmtId="0" fontId="0" fillId="10" borderId="15" xfId="0" applyFill="1" applyBorder="1" applyAlignment="1">
      <alignment horizontal="center" vertical="center" textRotation="90"/>
    </xf>
    <xf numFmtId="0" fontId="0" fillId="10" borderId="18" xfId="0" applyFill="1" applyBorder="1" applyAlignment="1">
      <alignment horizontal="center" vertical="center" textRotation="90"/>
    </xf>
    <xf numFmtId="0" fontId="0" fillId="0" borderId="1" xfId="0" applyBorder="1" applyAlignment="1">
      <alignment horizontal="center" textRotation="90"/>
    </xf>
    <xf numFmtId="0" fontId="0" fillId="0" borderId="1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textRotation="90" wrapText="1"/>
    </xf>
    <xf numFmtId="0" fontId="3" fillId="0" borderId="8" xfId="0" applyFont="1" applyBorder="1" applyAlignment="1">
      <alignment horizontal="center" textRotation="90" wrapText="1"/>
    </xf>
    <xf numFmtId="0" fontId="3" fillId="0" borderId="9" xfId="0" applyFont="1" applyBorder="1" applyAlignment="1">
      <alignment horizontal="center" textRotation="90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 textRotation="90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textRotation="90" wrapText="1"/>
    </xf>
    <xf numFmtId="0" fontId="3" fillId="0" borderId="8" xfId="0" applyFont="1" applyBorder="1" applyAlignment="1">
      <alignment horizontal="center" vertical="center" textRotation="90" wrapText="1"/>
    </xf>
    <xf numFmtId="0" fontId="3" fillId="0" borderId="9" xfId="0" applyFont="1" applyBorder="1" applyAlignment="1">
      <alignment horizontal="center" vertical="center" textRotation="90" wrapText="1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  <xf numFmtId="0" fontId="3" fillId="11" borderId="9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 textRotation="90" wrapText="1"/>
    </xf>
    <xf numFmtId="0" fontId="0" fillId="0" borderId="8" xfId="0" applyBorder="1" applyAlignment="1">
      <alignment horizontal="center" textRotation="90" wrapText="1"/>
    </xf>
    <xf numFmtId="0" fontId="0" fillId="0" borderId="9" xfId="0" applyBorder="1" applyAlignment="1">
      <alignment horizontal="center" textRotation="90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11" borderId="7" xfId="0" applyFont="1" applyFill="1" applyBorder="1" applyAlignment="1">
      <alignment horizontal="center" vertical="center"/>
    </xf>
    <xf numFmtId="0" fontId="3" fillId="11" borderId="8" xfId="0" applyFont="1" applyFill="1" applyBorder="1" applyAlignment="1">
      <alignment horizontal="center" vertical="center"/>
    </xf>
    <xf numFmtId="0" fontId="3" fillId="11" borderId="9" xfId="0" applyFont="1" applyFill="1" applyBorder="1" applyAlignment="1">
      <alignment horizontal="center" vertical="center"/>
    </xf>
    <xf numFmtId="0" fontId="0" fillId="0" borderId="1" xfId="0" applyBorder="1" applyAlignment="1">
      <alignment horizontal="left" textRotation="90" wrapText="1"/>
    </xf>
    <xf numFmtId="0" fontId="0" fillId="0" borderId="5" xfId="0" applyBorder="1" applyAlignment="1">
      <alignment horizontal="left" textRotation="90" wrapText="1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textRotation="90" wrapText="1"/>
    </xf>
    <xf numFmtId="0" fontId="0" fillId="0" borderId="5" xfId="0" applyBorder="1" applyAlignment="1">
      <alignment horizontal="center" textRotation="90" wrapText="1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textRotation="90" wrapText="1"/>
    </xf>
    <xf numFmtId="0" fontId="0" fillId="0" borderId="9" xfId="0" applyBorder="1" applyAlignment="1">
      <alignment horizontal="left" textRotation="90" wrapText="1"/>
    </xf>
    <xf numFmtId="0" fontId="0" fillId="0" borderId="9" xfId="0" applyBorder="1" applyAlignment="1">
      <alignment horizontal="left" textRotation="90"/>
    </xf>
    <xf numFmtId="0" fontId="0" fillId="0" borderId="1" xfId="0" applyBorder="1" applyAlignment="1">
      <alignment horizontal="left" textRotation="90"/>
    </xf>
    <xf numFmtId="0" fontId="0" fillId="0" borderId="9" xfId="0" applyBorder="1" applyAlignment="1">
      <alignment horizontal="center"/>
    </xf>
    <xf numFmtId="0" fontId="3" fillId="0" borderId="9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textRotation="90" wrapText="1"/>
    </xf>
    <xf numFmtId="0" fontId="0" fillId="12" borderId="19" xfId="0" applyFill="1" applyBorder="1" applyAlignment="1">
      <alignment horizontal="center" vertical="center" textRotation="90"/>
    </xf>
    <xf numFmtId="0" fontId="0" fillId="12" borderId="20" xfId="0" applyFill="1" applyBorder="1" applyAlignment="1">
      <alignment horizontal="center" vertical="center" textRotation="90"/>
    </xf>
    <xf numFmtId="0" fontId="0" fillId="12" borderId="21" xfId="0" applyFill="1" applyBorder="1" applyAlignment="1">
      <alignment horizontal="center" vertical="center" textRotation="90"/>
    </xf>
    <xf numFmtId="0" fontId="0" fillId="0" borderId="7" xfId="0" applyBorder="1" applyAlignment="1">
      <alignment horizontal="center" vertical="center" textRotation="90"/>
    </xf>
    <xf numFmtId="0" fontId="0" fillId="0" borderId="8" xfId="0" applyBorder="1" applyAlignment="1">
      <alignment horizontal="center" vertical="center" textRotation="90"/>
    </xf>
    <xf numFmtId="0" fontId="0" fillId="0" borderId="10" xfId="0" applyBorder="1" applyAlignment="1">
      <alignment horizontal="center" vertical="center" textRotation="90"/>
    </xf>
    <xf numFmtId="0" fontId="0" fillId="0" borderId="10" xfId="0" applyBorder="1" applyAlignment="1">
      <alignment horizontal="center" vertical="center" textRotation="90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textRotation="90"/>
    </xf>
    <xf numFmtId="0" fontId="3" fillId="4" borderId="3" xfId="0" applyFont="1" applyFill="1" applyBorder="1" applyAlignment="1">
      <alignment horizontal="center" vertical="center" textRotation="90"/>
    </xf>
    <xf numFmtId="0" fontId="0" fillId="9" borderId="3" xfId="0" applyFill="1" applyBorder="1" applyAlignment="1">
      <alignment horizontal="center" vertical="center" textRotation="90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textRotation="90" wrapText="1"/>
    </xf>
    <xf numFmtId="0" fontId="3" fillId="6" borderId="1" xfId="0" applyFont="1" applyFill="1" applyBorder="1" applyAlignment="1">
      <alignment horizontal="center" vertical="center" textRotation="90"/>
    </xf>
    <xf numFmtId="0" fontId="0" fillId="0" borderId="1" xfId="0" applyFont="1" applyBorder="1" applyAlignment="1">
      <alignment horizontal="center" vertical="center" textRotation="90"/>
    </xf>
    <xf numFmtId="0" fontId="3" fillId="0" borderId="1" xfId="0" applyFont="1" applyFill="1" applyBorder="1" applyAlignment="1">
      <alignment horizontal="center" vertical="center" textRotation="90"/>
    </xf>
    <xf numFmtId="0" fontId="3" fillId="8" borderId="3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textRotation="90" wrapText="1"/>
    </xf>
    <xf numFmtId="0" fontId="0" fillId="0" borderId="1" xfId="0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 textRotation="90"/>
    </xf>
    <xf numFmtId="0" fontId="3" fillId="7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0" fillId="0" borderId="4" xfId="0" applyBorder="1" applyAlignment="1">
      <alignment horizontal="center" textRotation="90"/>
    </xf>
    <xf numFmtId="0" fontId="0" fillId="0" borderId="7" xfId="0" applyBorder="1" applyAlignment="1">
      <alignment horizontal="left" textRotation="90" wrapText="1"/>
    </xf>
    <xf numFmtId="0" fontId="0" fillId="0" borderId="8" xfId="0" applyBorder="1" applyAlignment="1">
      <alignment horizontal="left" textRotation="90" wrapText="1"/>
    </xf>
    <xf numFmtId="0" fontId="3" fillId="11" borderId="1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5" borderId="17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3" fillId="11" borderId="22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 textRotation="90"/>
    </xf>
    <xf numFmtId="0" fontId="3" fillId="0" borderId="22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textRotation="90" wrapText="1"/>
    </xf>
    <xf numFmtId="0" fontId="0" fillId="0" borderId="2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textRotation="90" wrapText="1"/>
    </xf>
    <xf numFmtId="0" fontId="5" fillId="7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textRotation="90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/>
    </xf>
    <xf numFmtId="0" fontId="5" fillId="7" borderId="7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textRotation="90" wrapText="1"/>
    </xf>
    <xf numFmtId="0" fontId="4" fillId="0" borderId="7" xfId="0" applyFont="1" applyBorder="1" applyAlignment="1">
      <alignment horizontal="center" vertical="center" textRotation="90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/>
    </xf>
    <xf numFmtId="0" fontId="5" fillId="0" borderId="7" xfId="0" applyFont="1" applyBorder="1" applyAlignment="1">
      <alignment horizontal="center" vertical="center" textRotation="90" wrapText="1"/>
    </xf>
    <xf numFmtId="0" fontId="5" fillId="0" borderId="8" xfId="0" applyFont="1" applyBorder="1" applyAlignment="1">
      <alignment horizontal="center" vertical="center" textRotation="90" wrapText="1"/>
    </xf>
    <xf numFmtId="0" fontId="5" fillId="0" borderId="9" xfId="0" applyFont="1" applyBorder="1" applyAlignment="1">
      <alignment horizontal="center" vertical="center" textRotation="90" wrapText="1"/>
    </xf>
    <xf numFmtId="0" fontId="5" fillId="0" borderId="7" xfId="0" applyFont="1" applyBorder="1" applyAlignment="1">
      <alignment horizontal="center" textRotation="90" wrapText="1"/>
    </xf>
    <xf numFmtId="0" fontId="5" fillId="0" borderId="8" xfId="0" applyFont="1" applyBorder="1" applyAlignment="1">
      <alignment horizontal="center" textRotation="90" wrapText="1"/>
    </xf>
    <xf numFmtId="0" fontId="5" fillId="0" borderId="9" xfId="0" applyFont="1" applyBorder="1" applyAlignment="1">
      <alignment horizontal="center" textRotation="90" wrapText="1"/>
    </xf>
    <xf numFmtId="0" fontId="4" fillId="0" borderId="4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4" xfId="0" applyFont="1" applyBorder="1" applyAlignment="1">
      <alignment horizontal="center" textRotation="90" wrapText="1"/>
    </xf>
    <xf numFmtId="0" fontId="4" fillId="0" borderId="1" xfId="0" applyFont="1" applyBorder="1" applyAlignment="1">
      <alignment horizontal="center" textRotation="90"/>
    </xf>
    <xf numFmtId="0" fontId="4" fillId="0" borderId="1" xfId="0" applyFont="1" applyFill="1" applyBorder="1" applyAlignment="1">
      <alignment horizontal="center" vertical="center" textRotation="90"/>
    </xf>
    <xf numFmtId="0" fontId="4" fillId="0" borderId="1" xfId="0" applyFont="1" applyBorder="1" applyAlignment="1">
      <alignment horizontal="left" textRotation="90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107157</xdr:colOff>
      <xdr:row>0</xdr:row>
      <xdr:rowOff>59534</xdr:rowOff>
    </xdr:from>
    <xdr:to>
      <xdr:col>26</xdr:col>
      <xdr:colOff>330200</xdr:colOff>
      <xdr:row>5</xdr:row>
      <xdr:rowOff>47626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4957" y="59534"/>
          <a:ext cx="1454943" cy="4071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313532</xdr:colOff>
      <xdr:row>0</xdr:row>
      <xdr:rowOff>123034</xdr:rowOff>
    </xdr:from>
    <xdr:to>
      <xdr:col>26</xdr:col>
      <xdr:colOff>349250</xdr:colOff>
      <xdr:row>5</xdr:row>
      <xdr:rowOff>99596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51907" y="123034"/>
          <a:ext cx="2194718" cy="6115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B201"/>
  <sheetViews>
    <sheetView tabSelected="1" view="pageBreakPreview" zoomScale="60" zoomScaleNormal="70" workbookViewId="0">
      <selection activeCell="I15" sqref="I15"/>
    </sheetView>
  </sheetViews>
  <sheetFormatPr baseColWidth="10" defaultRowHeight="15" x14ac:dyDescent="0.25"/>
  <cols>
    <col min="1" max="1" width="6" customWidth="1"/>
    <col min="2" max="2" width="5.5703125" customWidth="1"/>
    <col min="3" max="3" width="8.140625" customWidth="1"/>
    <col min="4" max="4" width="20.42578125" customWidth="1"/>
    <col min="5" max="5" width="6" customWidth="1"/>
    <col min="6" max="6" width="34.85546875" customWidth="1"/>
    <col min="7" max="7" width="9.5703125" style="45" customWidth="1"/>
    <col min="8" max="8" width="11.28515625" customWidth="1"/>
    <col min="9" max="9" width="8.85546875" customWidth="1"/>
    <col min="10" max="10" width="7.85546875" customWidth="1"/>
    <col min="11" max="11" width="6" customWidth="1"/>
    <col min="12" max="12" width="8.28515625" customWidth="1"/>
    <col min="13" max="13" width="8.140625" customWidth="1"/>
    <col min="14" max="14" width="6" customWidth="1"/>
    <col min="15" max="15" width="9.140625" style="45" customWidth="1"/>
    <col min="16" max="16" width="6" customWidth="1"/>
    <col min="17" max="17" width="8.85546875" style="45" customWidth="1"/>
    <col min="18" max="18" width="13.7109375" style="45" customWidth="1"/>
    <col min="19" max="19" width="15.7109375" customWidth="1"/>
    <col min="20" max="20" width="9.140625" customWidth="1"/>
    <col min="21" max="21" width="6" customWidth="1"/>
    <col min="22" max="22" width="9.28515625" customWidth="1"/>
    <col min="23" max="23" width="9.85546875" customWidth="1"/>
    <col min="24" max="24" width="6" customWidth="1"/>
    <col min="25" max="25" width="6.5703125" customWidth="1"/>
    <col min="26" max="26" width="6" customWidth="1"/>
    <col min="27" max="27" width="11.85546875" customWidth="1"/>
    <col min="28" max="28" width="10.5703125" customWidth="1"/>
    <col min="29" max="41" width="6" customWidth="1"/>
  </cols>
  <sheetData>
    <row r="1" spans="1:28" ht="10.5" customHeight="1" x14ac:dyDescent="0.25">
      <c r="A1" s="155" t="s">
        <v>231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4"/>
      <c r="W1" s="154"/>
      <c r="X1" s="154"/>
      <c r="Y1" s="154"/>
      <c r="Z1" s="154"/>
      <c r="AA1" s="154"/>
      <c r="AB1" s="154"/>
    </row>
    <row r="2" spans="1:28" ht="6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4"/>
      <c r="W2" s="154"/>
      <c r="X2" s="154"/>
      <c r="Y2" s="154"/>
      <c r="Z2" s="154"/>
      <c r="AA2" s="154"/>
      <c r="AB2" s="154"/>
    </row>
    <row r="3" spans="1:28" ht="5.2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4"/>
      <c r="W3" s="154"/>
      <c r="X3" s="154"/>
      <c r="Y3" s="154"/>
      <c r="Z3" s="154"/>
      <c r="AA3" s="154"/>
      <c r="AB3" s="154"/>
    </row>
    <row r="4" spans="1:28" ht="7.5" customHeight="1" x14ac:dyDescent="0.25">
      <c r="A4" s="156" t="s">
        <v>222</v>
      </c>
      <c r="B4" s="156"/>
      <c r="C4" s="156"/>
      <c r="D4" s="156"/>
      <c r="E4" s="156"/>
      <c r="F4" s="156" t="s">
        <v>0</v>
      </c>
      <c r="G4" s="156"/>
      <c r="H4" s="156"/>
      <c r="I4" s="156"/>
      <c r="J4" s="156"/>
      <c r="K4" s="156"/>
      <c r="L4" s="156" t="s">
        <v>232</v>
      </c>
      <c r="M4" s="156"/>
      <c r="N4" s="156"/>
      <c r="O4" s="156"/>
      <c r="P4" s="156" t="s">
        <v>1</v>
      </c>
      <c r="Q4" s="156"/>
      <c r="R4" s="156"/>
      <c r="S4" s="156"/>
      <c r="T4" s="156"/>
      <c r="U4" s="156"/>
      <c r="V4" s="154"/>
      <c r="W4" s="154"/>
      <c r="X4" s="154"/>
      <c r="Y4" s="154"/>
      <c r="Z4" s="154"/>
      <c r="AA4" s="154"/>
      <c r="AB4" s="154"/>
    </row>
    <row r="5" spans="1:28" ht="3.75" customHeight="1" x14ac:dyDescent="0.25">
      <c r="A5" s="156"/>
      <c r="B5" s="156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4"/>
      <c r="W5" s="154"/>
      <c r="X5" s="154"/>
      <c r="Y5" s="154"/>
      <c r="Z5" s="154"/>
      <c r="AA5" s="154"/>
      <c r="AB5" s="154"/>
    </row>
    <row r="6" spans="1:28" ht="12.75" customHeight="1" x14ac:dyDescent="0.25">
      <c r="A6" s="156"/>
      <c r="B6" s="156"/>
      <c r="C6" s="156"/>
      <c r="D6" s="156"/>
      <c r="E6" s="156"/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4"/>
      <c r="W6" s="154"/>
      <c r="X6" s="154"/>
      <c r="Y6" s="154"/>
      <c r="Z6" s="154"/>
      <c r="AA6" s="154"/>
      <c r="AB6" s="154"/>
    </row>
    <row r="7" spans="1:28" ht="12.75" customHeight="1" x14ac:dyDescent="0.25">
      <c r="A7" s="24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6"/>
      <c r="W7" s="26"/>
      <c r="X7" s="26"/>
      <c r="Y7" s="26"/>
      <c r="Z7" s="26"/>
      <c r="AA7" s="26"/>
      <c r="AB7" s="27"/>
    </row>
    <row r="8" spans="1:28" ht="18" customHeight="1" x14ac:dyDescent="0.25">
      <c r="A8" s="36"/>
      <c r="B8" s="30"/>
      <c r="C8" s="30"/>
      <c r="D8" s="30"/>
      <c r="E8" s="30"/>
      <c r="F8" s="30"/>
      <c r="G8" s="30"/>
      <c r="H8" s="30"/>
      <c r="I8" s="30"/>
      <c r="J8" s="157" t="s">
        <v>225</v>
      </c>
      <c r="K8" s="157"/>
      <c r="L8" s="157"/>
      <c r="M8" s="157"/>
      <c r="N8" s="30"/>
      <c r="O8" s="30"/>
      <c r="P8" s="30"/>
      <c r="Q8" s="30"/>
      <c r="R8" s="30"/>
      <c r="S8" s="30"/>
      <c r="T8" s="30"/>
      <c r="U8" s="30"/>
      <c r="V8" s="3"/>
      <c r="W8" s="3"/>
      <c r="X8" s="3"/>
      <c r="Y8" s="3"/>
      <c r="Z8" s="3"/>
      <c r="AA8" s="3"/>
      <c r="AB8" s="37"/>
    </row>
    <row r="9" spans="1:28" ht="18" customHeight="1" x14ac:dyDescent="0.25">
      <c r="A9" s="36"/>
      <c r="B9" s="30"/>
      <c r="C9" s="30"/>
      <c r="D9" s="30"/>
      <c r="E9" s="30"/>
      <c r="F9" s="30"/>
      <c r="G9" s="30"/>
      <c r="H9" s="30"/>
      <c r="I9" s="30"/>
      <c r="J9" s="32">
        <v>1</v>
      </c>
      <c r="K9" s="32">
        <v>2</v>
      </c>
      <c r="L9" s="32">
        <v>3</v>
      </c>
      <c r="M9" s="33">
        <v>4</v>
      </c>
      <c r="N9" s="30"/>
      <c r="O9" s="30"/>
      <c r="P9" s="30"/>
      <c r="Q9" s="30"/>
      <c r="R9" s="30"/>
      <c r="S9" s="30"/>
      <c r="T9" s="30"/>
      <c r="U9" s="30"/>
      <c r="V9" s="3"/>
      <c r="W9" s="3"/>
      <c r="X9" s="3"/>
      <c r="Y9" s="3"/>
      <c r="Z9" s="3"/>
      <c r="AA9" s="3"/>
      <c r="AB9" s="37"/>
    </row>
    <row r="10" spans="1:28" ht="18" customHeight="1" x14ac:dyDescent="0.25">
      <c r="A10" s="36"/>
      <c r="B10" s="30"/>
      <c r="C10" s="30"/>
      <c r="D10" s="30"/>
      <c r="E10" s="30"/>
      <c r="F10" s="30"/>
      <c r="G10" s="30"/>
      <c r="H10" s="30"/>
      <c r="I10" s="30"/>
      <c r="J10" s="34"/>
      <c r="K10" s="34"/>
      <c r="L10" s="35">
        <v>41883</v>
      </c>
      <c r="M10" s="35"/>
      <c r="N10" s="30"/>
      <c r="O10" s="30"/>
      <c r="P10" s="30"/>
      <c r="Q10" s="30"/>
      <c r="R10" s="30"/>
      <c r="S10" s="30"/>
      <c r="T10" s="30"/>
      <c r="U10" s="30"/>
      <c r="V10" s="3"/>
      <c r="W10" s="3"/>
      <c r="X10" s="3"/>
      <c r="Y10" s="3"/>
      <c r="Z10" s="3"/>
      <c r="AA10" s="3"/>
      <c r="AB10" s="37"/>
    </row>
    <row r="11" spans="1:28" ht="18" customHeight="1" x14ac:dyDescent="0.25">
      <c r="A11" s="36"/>
      <c r="B11" s="30"/>
      <c r="C11" s="30"/>
      <c r="D11" s="30"/>
      <c r="E11" s="30"/>
      <c r="F11" s="30"/>
      <c r="G11" s="30"/>
      <c r="H11" s="30"/>
      <c r="I11" s="30"/>
      <c r="J11" s="32"/>
      <c r="K11" s="32"/>
      <c r="L11" s="32" t="s">
        <v>226</v>
      </c>
      <c r="M11" s="33"/>
      <c r="N11" s="30"/>
      <c r="O11" s="30"/>
      <c r="P11" s="30"/>
      <c r="Q11" s="30"/>
      <c r="R11" s="30"/>
      <c r="S11" s="30"/>
      <c r="T11" s="30"/>
      <c r="U11" s="30"/>
      <c r="V11" s="3"/>
      <c r="W11" s="3"/>
      <c r="X11" s="3"/>
      <c r="Y11" s="3"/>
      <c r="Z11" s="3"/>
      <c r="AA11" s="3"/>
      <c r="AB11" s="37"/>
    </row>
    <row r="12" spans="1:28" ht="12.75" customHeight="1" x14ac:dyDescent="0.25">
      <c r="A12" s="36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"/>
      <c r="W12" s="3"/>
      <c r="X12" s="3"/>
      <c r="Y12" s="3"/>
      <c r="Z12" s="3"/>
      <c r="AA12" s="3"/>
      <c r="AB12" s="37"/>
    </row>
    <row r="13" spans="1:28" ht="13.5" customHeight="1" x14ac:dyDescent="0.25">
      <c r="A13" s="22"/>
      <c r="B13" s="23"/>
      <c r="C13" s="23"/>
      <c r="D13" s="175"/>
      <c r="E13" s="175"/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  <c r="U13" s="175"/>
      <c r="V13" s="175"/>
      <c r="W13" s="175"/>
      <c r="X13" s="175"/>
      <c r="Y13" s="175"/>
      <c r="Z13" s="175"/>
      <c r="AA13" s="175"/>
      <c r="AB13" s="176"/>
    </row>
    <row r="14" spans="1:28" s="2" customFormat="1" ht="69" customHeight="1" x14ac:dyDescent="0.25">
      <c r="A14" s="150" t="s">
        <v>2</v>
      </c>
      <c r="B14" s="151" t="s">
        <v>3</v>
      </c>
      <c r="C14" s="151" t="s">
        <v>4</v>
      </c>
      <c r="D14" s="151" t="s">
        <v>5</v>
      </c>
      <c r="E14" s="151" t="s">
        <v>6</v>
      </c>
      <c r="F14" s="113" t="s">
        <v>7</v>
      </c>
      <c r="G14" s="113"/>
      <c r="H14" s="145" t="s">
        <v>10</v>
      </c>
      <c r="I14" s="127" t="s">
        <v>11</v>
      </c>
      <c r="J14" s="127"/>
      <c r="K14" s="127"/>
      <c r="L14" s="113" t="s">
        <v>15</v>
      </c>
      <c r="M14" s="113"/>
      <c r="N14" s="113"/>
      <c r="O14" s="113"/>
      <c r="P14" s="113"/>
      <c r="Q14" s="113"/>
      <c r="R14" s="113"/>
      <c r="S14" s="113"/>
      <c r="T14" s="28" t="s">
        <v>23</v>
      </c>
      <c r="U14" s="127" t="s">
        <v>25</v>
      </c>
      <c r="V14" s="127"/>
      <c r="W14" s="127"/>
      <c r="X14" s="113" t="s">
        <v>29</v>
      </c>
      <c r="Y14" s="113"/>
      <c r="Z14" s="113"/>
      <c r="AA14" s="113"/>
      <c r="AB14" s="113"/>
    </row>
    <row r="15" spans="1:28" s="1" customFormat="1" ht="156.75" customHeight="1" x14ac:dyDescent="0.25">
      <c r="A15" s="150"/>
      <c r="B15" s="151"/>
      <c r="C15" s="151"/>
      <c r="D15" s="151"/>
      <c r="E15" s="151"/>
      <c r="F15" s="5" t="s">
        <v>8</v>
      </c>
      <c r="G15" s="31" t="s">
        <v>9</v>
      </c>
      <c r="H15" s="145"/>
      <c r="I15" s="29" t="s">
        <v>12</v>
      </c>
      <c r="J15" s="29" t="s">
        <v>13</v>
      </c>
      <c r="K15" s="29" t="s">
        <v>14</v>
      </c>
      <c r="L15" s="29" t="s">
        <v>16</v>
      </c>
      <c r="M15" s="29" t="s">
        <v>17</v>
      </c>
      <c r="N15" s="4" t="s">
        <v>18</v>
      </c>
      <c r="O15" s="21" t="s">
        <v>19</v>
      </c>
      <c r="P15" s="4" t="s">
        <v>20</v>
      </c>
      <c r="Q15" s="21" t="s">
        <v>223</v>
      </c>
      <c r="R15" s="21" t="s">
        <v>21</v>
      </c>
      <c r="S15" s="4" t="s">
        <v>22</v>
      </c>
      <c r="T15" s="29" t="s">
        <v>24</v>
      </c>
      <c r="U15" s="29" t="s">
        <v>26</v>
      </c>
      <c r="V15" s="29" t="s">
        <v>27</v>
      </c>
      <c r="W15" s="4" t="s">
        <v>28</v>
      </c>
      <c r="X15" s="29" t="s">
        <v>30</v>
      </c>
      <c r="Y15" s="29" t="s">
        <v>31</v>
      </c>
      <c r="Z15" s="4" t="s">
        <v>32</v>
      </c>
      <c r="AA15" s="4" t="s">
        <v>33</v>
      </c>
      <c r="AB15" s="4" t="s">
        <v>34</v>
      </c>
    </row>
    <row r="16" spans="1:28" ht="15" customHeight="1" x14ac:dyDescent="0.25">
      <c r="A16" s="161" t="s">
        <v>41</v>
      </c>
      <c r="B16" s="115" t="s">
        <v>39</v>
      </c>
      <c r="C16" s="129" t="s">
        <v>35</v>
      </c>
      <c r="D16" s="127" t="s">
        <v>60</v>
      </c>
      <c r="E16" s="113" t="s">
        <v>36</v>
      </c>
      <c r="F16" s="127" t="s">
        <v>37</v>
      </c>
      <c r="G16" s="128" t="s">
        <v>234</v>
      </c>
      <c r="H16" s="115" t="s">
        <v>42</v>
      </c>
      <c r="I16" s="145" t="s">
        <v>44</v>
      </c>
      <c r="J16" s="145" t="s">
        <v>44</v>
      </c>
      <c r="K16" s="145" t="s">
        <v>44</v>
      </c>
      <c r="L16" s="113">
        <v>6</v>
      </c>
      <c r="M16" s="113">
        <v>1</v>
      </c>
      <c r="N16" s="113">
        <f>L16*M16</f>
        <v>6</v>
      </c>
      <c r="O16" s="152" t="s">
        <v>46</v>
      </c>
      <c r="P16" s="113">
        <v>25</v>
      </c>
      <c r="Q16" s="121">
        <f>P16*N16</f>
        <v>150</v>
      </c>
      <c r="R16" s="124" t="s">
        <v>48</v>
      </c>
      <c r="S16" s="115" t="s">
        <v>47</v>
      </c>
      <c r="T16" s="115" t="s">
        <v>49</v>
      </c>
      <c r="U16" s="113">
        <v>1</v>
      </c>
      <c r="V16" s="115" t="s">
        <v>52</v>
      </c>
      <c r="W16" s="113" t="s">
        <v>36</v>
      </c>
      <c r="X16" s="117"/>
      <c r="Y16" s="117"/>
      <c r="Z16" s="117"/>
      <c r="AA16" s="115" t="s">
        <v>54</v>
      </c>
      <c r="AB16" s="158" t="s">
        <v>55</v>
      </c>
    </row>
    <row r="17" spans="1:28" x14ac:dyDescent="0.25">
      <c r="A17" s="161"/>
      <c r="B17" s="115"/>
      <c r="C17" s="129"/>
      <c r="D17" s="127"/>
      <c r="E17" s="113"/>
      <c r="F17" s="127"/>
      <c r="G17" s="128"/>
      <c r="H17" s="115"/>
      <c r="I17" s="145"/>
      <c r="J17" s="145"/>
      <c r="K17" s="145"/>
      <c r="L17" s="113"/>
      <c r="M17" s="113"/>
      <c r="N17" s="113"/>
      <c r="O17" s="152"/>
      <c r="P17" s="113"/>
      <c r="Q17" s="122"/>
      <c r="R17" s="124"/>
      <c r="S17" s="115"/>
      <c r="T17" s="115"/>
      <c r="U17" s="113"/>
      <c r="V17" s="115"/>
      <c r="W17" s="113"/>
      <c r="X17" s="117"/>
      <c r="Y17" s="117"/>
      <c r="Z17" s="117"/>
      <c r="AA17" s="115"/>
      <c r="AB17" s="158"/>
    </row>
    <row r="18" spans="1:28" x14ac:dyDescent="0.25">
      <c r="A18" s="161"/>
      <c r="B18" s="115"/>
      <c r="C18" s="129"/>
      <c r="D18" s="127"/>
      <c r="E18" s="113"/>
      <c r="F18" s="127"/>
      <c r="G18" s="128"/>
      <c r="H18" s="115"/>
      <c r="I18" s="145"/>
      <c r="J18" s="145"/>
      <c r="K18" s="145"/>
      <c r="L18" s="113"/>
      <c r="M18" s="113"/>
      <c r="N18" s="113"/>
      <c r="O18" s="152"/>
      <c r="P18" s="113"/>
      <c r="Q18" s="122"/>
      <c r="R18" s="124"/>
      <c r="S18" s="115"/>
      <c r="T18" s="115"/>
      <c r="U18" s="113"/>
      <c r="V18" s="115"/>
      <c r="W18" s="113"/>
      <c r="X18" s="117"/>
      <c r="Y18" s="117"/>
      <c r="Z18" s="117"/>
      <c r="AA18" s="115"/>
      <c r="AB18" s="158"/>
    </row>
    <row r="19" spans="1:28" x14ac:dyDescent="0.25">
      <c r="A19" s="161"/>
      <c r="B19" s="115"/>
      <c r="C19" s="129"/>
      <c r="D19" s="127"/>
      <c r="E19" s="113"/>
      <c r="F19" s="127"/>
      <c r="G19" s="128"/>
      <c r="H19" s="115"/>
      <c r="I19" s="145"/>
      <c r="J19" s="145"/>
      <c r="K19" s="145"/>
      <c r="L19" s="113"/>
      <c r="M19" s="113"/>
      <c r="N19" s="113"/>
      <c r="O19" s="152"/>
      <c r="P19" s="113"/>
      <c r="Q19" s="122"/>
      <c r="R19" s="124"/>
      <c r="S19" s="115"/>
      <c r="T19" s="115"/>
      <c r="U19" s="113"/>
      <c r="V19" s="115"/>
      <c r="W19" s="113"/>
      <c r="X19" s="117"/>
      <c r="Y19" s="117"/>
      <c r="Z19" s="117"/>
      <c r="AA19" s="115"/>
      <c r="AB19" s="158"/>
    </row>
    <row r="20" spans="1:28" x14ac:dyDescent="0.25">
      <c r="A20" s="161"/>
      <c r="B20" s="115"/>
      <c r="C20" s="129"/>
      <c r="D20" s="127"/>
      <c r="E20" s="113"/>
      <c r="F20" s="127"/>
      <c r="G20" s="128"/>
      <c r="H20" s="115"/>
      <c r="I20" s="145"/>
      <c r="J20" s="145"/>
      <c r="K20" s="145"/>
      <c r="L20" s="113"/>
      <c r="M20" s="113"/>
      <c r="N20" s="113"/>
      <c r="O20" s="152"/>
      <c r="P20" s="113"/>
      <c r="Q20" s="122"/>
      <c r="R20" s="124"/>
      <c r="S20" s="115"/>
      <c r="T20" s="115"/>
      <c r="U20" s="113"/>
      <c r="V20" s="115"/>
      <c r="W20" s="113"/>
      <c r="X20" s="117"/>
      <c r="Y20" s="117"/>
      <c r="Z20" s="117"/>
      <c r="AA20" s="115"/>
      <c r="AB20" s="158"/>
    </row>
    <row r="21" spans="1:28" x14ac:dyDescent="0.25">
      <c r="A21" s="161"/>
      <c r="B21" s="115"/>
      <c r="C21" s="129"/>
      <c r="D21" s="127"/>
      <c r="E21" s="113"/>
      <c r="F21" s="127"/>
      <c r="G21" s="128"/>
      <c r="H21" s="115"/>
      <c r="I21" s="145"/>
      <c r="J21" s="145"/>
      <c r="K21" s="145"/>
      <c r="L21" s="113"/>
      <c r="M21" s="113"/>
      <c r="N21" s="113"/>
      <c r="O21" s="152"/>
      <c r="P21" s="113"/>
      <c r="Q21" s="122"/>
      <c r="R21" s="124"/>
      <c r="S21" s="115"/>
      <c r="T21" s="115"/>
      <c r="U21" s="113"/>
      <c r="V21" s="115"/>
      <c r="W21" s="113"/>
      <c r="X21" s="117"/>
      <c r="Y21" s="117"/>
      <c r="Z21" s="117"/>
      <c r="AA21" s="115"/>
      <c r="AB21" s="158"/>
    </row>
    <row r="22" spans="1:28" ht="8.25" customHeight="1" x14ac:dyDescent="0.25">
      <c r="A22" s="161"/>
      <c r="B22" s="115"/>
      <c r="C22" s="129"/>
      <c r="D22" s="127"/>
      <c r="E22" s="113"/>
      <c r="F22" s="127"/>
      <c r="G22" s="128"/>
      <c r="H22" s="115"/>
      <c r="I22" s="145"/>
      <c r="J22" s="145"/>
      <c r="K22" s="145"/>
      <c r="L22" s="113"/>
      <c r="M22" s="113"/>
      <c r="N22" s="113"/>
      <c r="O22" s="152"/>
      <c r="P22" s="113"/>
      <c r="Q22" s="160"/>
      <c r="R22" s="124"/>
      <c r="S22" s="115"/>
      <c r="T22" s="115"/>
      <c r="U22" s="113"/>
      <c r="V22" s="115"/>
      <c r="W22" s="113"/>
      <c r="X22" s="117"/>
      <c r="Y22" s="117"/>
      <c r="Z22" s="117"/>
      <c r="AA22" s="115"/>
      <c r="AB22" s="158"/>
    </row>
    <row r="23" spans="1:28" ht="15" customHeight="1" x14ac:dyDescent="0.25">
      <c r="A23" s="161"/>
      <c r="B23" s="71" t="s">
        <v>40</v>
      </c>
      <c r="C23" s="129"/>
      <c r="D23" s="127"/>
      <c r="E23" s="113"/>
      <c r="F23" s="127" t="s">
        <v>38</v>
      </c>
      <c r="G23" s="149" t="s">
        <v>227</v>
      </c>
      <c r="H23" s="115" t="s">
        <v>51</v>
      </c>
      <c r="I23" s="145"/>
      <c r="J23" s="145" t="s">
        <v>45</v>
      </c>
      <c r="K23" s="145"/>
      <c r="L23" s="113">
        <v>6</v>
      </c>
      <c r="M23" s="113">
        <v>1</v>
      </c>
      <c r="N23" s="113">
        <f>L23*M23</f>
        <v>6</v>
      </c>
      <c r="O23" s="152" t="s">
        <v>46</v>
      </c>
      <c r="P23" s="113">
        <v>60</v>
      </c>
      <c r="Q23" s="121">
        <f>P23*N23</f>
        <v>360</v>
      </c>
      <c r="R23" s="124" t="s">
        <v>48</v>
      </c>
      <c r="S23" s="115" t="s">
        <v>47</v>
      </c>
      <c r="T23" s="115" t="s">
        <v>50</v>
      </c>
      <c r="U23" s="113">
        <v>1</v>
      </c>
      <c r="V23" s="115" t="s">
        <v>43</v>
      </c>
      <c r="W23" s="159" t="s">
        <v>36</v>
      </c>
      <c r="X23" s="117"/>
      <c r="Y23" s="117"/>
      <c r="Z23" s="117"/>
      <c r="AA23" s="115" t="s">
        <v>56</v>
      </c>
      <c r="AB23" s="158"/>
    </row>
    <row r="24" spans="1:28" x14ac:dyDescent="0.25">
      <c r="A24" s="161"/>
      <c r="B24" s="71"/>
      <c r="C24" s="129"/>
      <c r="D24" s="127"/>
      <c r="E24" s="113"/>
      <c r="F24" s="127"/>
      <c r="G24" s="149"/>
      <c r="H24" s="115"/>
      <c r="I24" s="145"/>
      <c r="J24" s="145"/>
      <c r="K24" s="145"/>
      <c r="L24" s="113"/>
      <c r="M24" s="113"/>
      <c r="N24" s="113"/>
      <c r="O24" s="152"/>
      <c r="P24" s="113"/>
      <c r="Q24" s="122"/>
      <c r="R24" s="124"/>
      <c r="S24" s="115"/>
      <c r="T24" s="115"/>
      <c r="U24" s="113"/>
      <c r="V24" s="115"/>
      <c r="W24" s="159"/>
      <c r="X24" s="117"/>
      <c r="Y24" s="117"/>
      <c r="Z24" s="117"/>
      <c r="AA24" s="115"/>
      <c r="AB24" s="158"/>
    </row>
    <row r="25" spans="1:28" x14ac:dyDescent="0.25">
      <c r="A25" s="161"/>
      <c r="B25" s="71"/>
      <c r="C25" s="129"/>
      <c r="D25" s="127"/>
      <c r="E25" s="113"/>
      <c r="F25" s="127"/>
      <c r="G25" s="149"/>
      <c r="H25" s="115"/>
      <c r="I25" s="145"/>
      <c r="J25" s="145"/>
      <c r="K25" s="145"/>
      <c r="L25" s="113"/>
      <c r="M25" s="113"/>
      <c r="N25" s="113"/>
      <c r="O25" s="152"/>
      <c r="P25" s="113"/>
      <c r="Q25" s="122"/>
      <c r="R25" s="124"/>
      <c r="S25" s="115"/>
      <c r="T25" s="115"/>
      <c r="U25" s="113"/>
      <c r="V25" s="115"/>
      <c r="W25" s="159"/>
      <c r="X25" s="117"/>
      <c r="Y25" s="117"/>
      <c r="Z25" s="117"/>
      <c r="AA25" s="115"/>
      <c r="AB25" s="158"/>
    </row>
    <row r="26" spans="1:28" x14ac:dyDescent="0.25">
      <c r="A26" s="161"/>
      <c r="B26" s="71"/>
      <c r="C26" s="129"/>
      <c r="D26" s="127"/>
      <c r="E26" s="113"/>
      <c r="F26" s="127"/>
      <c r="G26" s="149"/>
      <c r="H26" s="115"/>
      <c r="I26" s="145"/>
      <c r="J26" s="145"/>
      <c r="K26" s="145"/>
      <c r="L26" s="113"/>
      <c r="M26" s="113"/>
      <c r="N26" s="113"/>
      <c r="O26" s="152"/>
      <c r="P26" s="113"/>
      <c r="Q26" s="122"/>
      <c r="R26" s="124"/>
      <c r="S26" s="115"/>
      <c r="T26" s="115"/>
      <c r="U26" s="113"/>
      <c r="V26" s="115"/>
      <c r="W26" s="159"/>
      <c r="X26" s="117"/>
      <c r="Y26" s="117"/>
      <c r="Z26" s="117"/>
      <c r="AA26" s="115"/>
      <c r="AB26" s="158"/>
    </row>
    <row r="27" spans="1:28" x14ac:dyDescent="0.25">
      <c r="A27" s="161"/>
      <c r="B27" s="71"/>
      <c r="C27" s="129"/>
      <c r="D27" s="127"/>
      <c r="E27" s="113"/>
      <c r="F27" s="127"/>
      <c r="G27" s="149"/>
      <c r="H27" s="115"/>
      <c r="I27" s="145"/>
      <c r="J27" s="145"/>
      <c r="K27" s="145"/>
      <c r="L27" s="113"/>
      <c r="M27" s="113"/>
      <c r="N27" s="113"/>
      <c r="O27" s="152"/>
      <c r="P27" s="113"/>
      <c r="Q27" s="122"/>
      <c r="R27" s="124"/>
      <c r="S27" s="115"/>
      <c r="T27" s="115"/>
      <c r="U27" s="113"/>
      <c r="V27" s="115"/>
      <c r="W27" s="159"/>
      <c r="X27" s="117"/>
      <c r="Y27" s="117"/>
      <c r="Z27" s="117"/>
      <c r="AA27" s="115"/>
      <c r="AB27" s="158"/>
    </row>
    <row r="28" spans="1:28" x14ac:dyDescent="0.25">
      <c r="A28" s="161"/>
      <c r="B28" s="71"/>
      <c r="C28" s="129"/>
      <c r="D28" s="127"/>
      <c r="E28" s="113"/>
      <c r="F28" s="127"/>
      <c r="G28" s="149"/>
      <c r="H28" s="115"/>
      <c r="I28" s="145"/>
      <c r="J28" s="145"/>
      <c r="K28" s="145"/>
      <c r="L28" s="113"/>
      <c r="M28" s="113"/>
      <c r="N28" s="113"/>
      <c r="O28" s="152"/>
      <c r="P28" s="113"/>
      <c r="Q28" s="122"/>
      <c r="R28" s="124"/>
      <c r="S28" s="115"/>
      <c r="T28" s="115"/>
      <c r="U28" s="113"/>
      <c r="V28" s="115"/>
      <c r="W28" s="159"/>
      <c r="X28" s="117"/>
      <c r="Y28" s="117"/>
      <c r="Z28" s="117"/>
      <c r="AA28" s="115"/>
      <c r="AB28" s="158"/>
    </row>
    <row r="29" spans="1:28" ht="18" customHeight="1" x14ac:dyDescent="0.25">
      <c r="A29" s="161"/>
      <c r="B29" s="71"/>
      <c r="C29" s="129"/>
      <c r="D29" s="127"/>
      <c r="E29" s="113"/>
      <c r="F29" s="127"/>
      <c r="G29" s="149"/>
      <c r="H29" s="115"/>
      <c r="I29" s="145"/>
      <c r="J29" s="145"/>
      <c r="K29" s="145"/>
      <c r="L29" s="113"/>
      <c r="M29" s="113"/>
      <c r="N29" s="113"/>
      <c r="O29" s="152"/>
      <c r="P29" s="113"/>
      <c r="Q29" s="160"/>
      <c r="R29" s="124"/>
      <c r="S29" s="115"/>
      <c r="T29" s="115"/>
      <c r="U29" s="113"/>
      <c r="V29" s="115"/>
      <c r="W29" s="159"/>
      <c r="X29" s="117"/>
      <c r="Y29" s="117"/>
      <c r="Z29" s="117"/>
      <c r="AA29" s="115"/>
      <c r="AB29" s="158"/>
    </row>
    <row r="30" spans="1:28" ht="14.25" customHeight="1" x14ac:dyDescent="0.25">
      <c r="A30" s="153" t="s">
        <v>57</v>
      </c>
      <c r="B30" s="129" t="s">
        <v>159</v>
      </c>
      <c r="C30" s="129" t="s">
        <v>103</v>
      </c>
      <c r="D30" s="127" t="s">
        <v>58</v>
      </c>
      <c r="E30" s="113" t="s">
        <v>36</v>
      </c>
      <c r="F30" s="127" t="s">
        <v>37</v>
      </c>
      <c r="G30" s="128" t="s">
        <v>235</v>
      </c>
      <c r="H30" s="115" t="s">
        <v>64</v>
      </c>
      <c r="I30" s="145" t="s">
        <v>44</v>
      </c>
      <c r="J30" s="145" t="s">
        <v>44</v>
      </c>
      <c r="K30" s="145" t="s">
        <v>44</v>
      </c>
      <c r="L30" s="113">
        <v>6</v>
      </c>
      <c r="M30" s="113">
        <v>2</v>
      </c>
      <c r="N30" s="113">
        <f>L30*M30</f>
        <v>12</v>
      </c>
      <c r="O30" s="119" t="s">
        <v>69</v>
      </c>
      <c r="P30" s="113">
        <v>25</v>
      </c>
      <c r="Q30" s="163">
        <f>P30*N30</f>
        <v>300</v>
      </c>
      <c r="R30" s="124" t="s">
        <v>48</v>
      </c>
      <c r="S30" s="111" t="s">
        <v>47</v>
      </c>
      <c r="T30" s="111" t="s">
        <v>73</v>
      </c>
      <c r="U30" s="113">
        <v>1</v>
      </c>
      <c r="V30" s="115" t="s">
        <v>75</v>
      </c>
      <c r="W30" s="113" t="s">
        <v>36</v>
      </c>
      <c r="X30" s="117"/>
      <c r="Y30" s="111" t="s">
        <v>255</v>
      </c>
      <c r="Z30" s="115" t="s">
        <v>256</v>
      </c>
      <c r="AA30" s="115" t="s">
        <v>54</v>
      </c>
      <c r="AB30" s="100"/>
    </row>
    <row r="31" spans="1:28" ht="57" customHeight="1" x14ac:dyDescent="0.25">
      <c r="A31" s="153"/>
      <c r="B31" s="129"/>
      <c r="C31" s="129"/>
      <c r="D31" s="127"/>
      <c r="E31" s="113"/>
      <c r="F31" s="127"/>
      <c r="G31" s="128"/>
      <c r="H31" s="115"/>
      <c r="I31" s="145"/>
      <c r="J31" s="145"/>
      <c r="K31" s="145"/>
      <c r="L31" s="113"/>
      <c r="M31" s="113"/>
      <c r="N31" s="113"/>
      <c r="O31" s="119"/>
      <c r="P31" s="113"/>
      <c r="Q31" s="163"/>
      <c r="R31" s="124"/>
      <c r="S31" s="111"/>
      <c r="T31" s="132"/>
      <c r="U31" s="113"/>
      <c r="V31" s="115"/>
      <c r="W31" s="113"/>
      <c r="X31" s="117"/>
      <c r="Y31" s="111"/>
      <c r="Z31" s="115"/>
      <c r="AA31" s="115"/>
      <c r="AB31" s="100"/>
    </row>
    <row r="32" spans="1:28" ht="97.5" customHeight="1" x14ac:dyDescent="0.25">
      <c r="A32" s="153"/>
      <c r="B32" s="129"/>
      <c r="C32" s="129"/>
      <c r="D32" s="127"/>
      <c r="E32" s="113"/>
      <c r="F32" s="127"/>
      <c r="G32" s="128"/>
      <c r="H32" s="115"/>
      <c r="I32" s="145"/>
      <c r="J32" s="145"/>
      <c r="K32" s="145"/>
      <c r="L32" s="113"/>
      <c r="M32" s="113"/>
      <c r="N32" s="113"/>
      <c r="O32" s="119"/>
      <c r="P32" s="113"/>
      <c r="Q32" s="163"/>
      <c r="R32" s="124"/>
      <c r="S32" s="111"/>
      <c r="T32" s="132"/>
      <c r="U32" s="113"/>
      <c r="V32" s="115"/>
      <c r="W32" s="113"/>
      <c r="X32" s="117"/>
      <c r="Y32" s="111"/>
      <c r="Z32" s="115"/>
      <c r="AA32" s="115"/>
      <c r="AB32" s="100"/>
    </row>
    <row r="33" spans="1:28" ht="66" customHeight="1" x14ac:dyDescent="0.25">
      <c r="A33" s="153"/>
      <c r="B33" s="129"/>
      <c r="C33" s="129"/>
      <c r="D33" s="127"/>
      <c r="E33" s="113"/>
      <c r="F33" s="127"/>
      <c r="G33" s="128"/>
      <c r="H33" s="115"/>
      <c r="I33" s="145"/>
      <c r="J33" s="145"/>
      <c r="K33" s="145"/>
      <c r="L33" s="113"/>
      <c r="M33" s="113"/>
      <c r="N33" s="113"/>
      <c r="O33" s="119"/>
      <c r="P33" s="113"/>
      <c r="Q33" s="163"/>
      <c r="R33" s="124"/>
      <c r="S33" s="111"/>
      <c r="T33" s="132"/>
      <c r="U33" s="113"/>
      <c r="V33" s="115"/>
      <c r="W33" s="113"/>
      <c r="X33" s="117"/>
      <c r="Y33" s="111"/>
      <c r="Z33" s="115"/>
      <c r="AA33" s="115"/>
      <c r="AB33" s="100"/>
    </row>
    <row r="34" spans="1:28" ht="69" customHeight="1" x14ac:dyDescent="0.25">
      <c r="A34" s="153"/>
      <c r="B34" s="129"/>
      <c r="C34" s="129"/>
      <c r="D34" s="127"/>
      <c r="E34" s="113"/>
      <c r="F34" s="127" t="s">
        <v>62</v>
      </c>
      <c r="G34" s="162" t="s">
        <v>63</v>
      </c>
      <c r="H34" s="115" t="s">
        <v>65</v>
      </c>
      <c r="I34" s="145" t="s">
        <v>44</v>
      </c>
      <c r="J34" s="145" t="s">
        <v>44</v>
      </c>
      <c r="K34" s="145" t="s">
        <v>68</v>
      </c>
      <c r="L34" s="113">
        <v>2</v>
      </c>
      <c r="M34" s="113">
        <v>1</v>
      </c>
      <c r="N34" s="113">
        <f>L34*M34</f>
        <v>2</v>
      </c>
      <c r="O34" s="119" t="s">
        <v>70</v>
      </c>
      <c r="P34" s="113">
        <v>10</v>
      </c>
      <c r="Q34" s="168">
        <f>P34*N34</f>
        <v>20</v>
      </c>
      <c r="R34" s="119" t="s">
        <v>224</v>
      </c>
      <c r="S34" s="111" t="s">
        <v>72</v>
      </c>
      <c r="T34" s="111" t="s">
        <v>74</v>
      </c>
      <c r="U34" s="113">
        <v>2</v>
      </c>
      <c r="V34" s="115" t="s">
        <v>76</v>
      </c>
      <c r="W34" s="113" t="s">
        <v>36</v>
      </c>
      <c r="X34" s="117"/>
      <c r="Y34" s="117"/>
      <c r="Z34" s="117"/>
      <c r="AA34" s="115" t="s">
        <v>80</v>
      </c>
      <c r="AB34" s="158" t="s">
        <v>79</v>
      </c>
    </row>
    <row r="35" spans="1:28" ht="84" customHeight="1" x14ac:dyDescent="0.25">
      <c r="A35" s="153"/>
      <c r="B35" s="129"/>
      <c r="C35" s="129"/>
      <c r="D35" s="127"/>
      <c r="E35" s="113"/>
      <c r="F35" s="127"/>
      <c r="G35" s="162"/>
      <c r="H35" s="115"/>
      <c r="I35" s="145"/>
      <c r="J35" s="145"/>
      <c r="K35" s="145"/>
      <c r="L35" s="113"/>
      <c r="M35" s="113"/>
      <c r="N35" s="113"/>
      <c r="O35" s="119"/>
      <c r="P35" s="113"/>
      <c r="Q35" s="168"/>
      <c r="R35" s="119"/>
      <c r="S35" s="132"/>
      <c r="T35" s="111"/>
      <c r="U35" s="113"/>
      <c r="V35" s="115"/>
      <c r="W35" s="113"/>
      <c r="X35" s="117"/>
      <c r="Y35" s="117"/>
      <c r="Z35" s="117"/>
      <c r="AA35" s="115"/>
      <c r="AB35" s="158"/>
    </row>
    <row r="36" spans="1:28" ht="15" customHeight="1" x14ac:dyDescent="0.25">
      <c r="A36" s="153"/>
      <c r="B36" s="129"/>
      <c r="C36" s="129"/>
      <c r="D36" s="127" t="s">
        <v>59</v>
      </c>
      <c r="E36" s="113"/>
      <c r="F36" s="127" t="s">
        <v>77</v>
      </c>
      <c r="G36" s="128" t="s">
        <v>235</v>
      </c>
      <c r="H36" s="115" t="s">
        <v>42</v>
      </c>
      <c r="I36" s="145" t="s">
        <v>44</v>
      </c>
      <c r="J36" s="145" t="s">
        <v>44</v>
      </c>
      <c r="K36" s="145" t="s">
        <v>44</v>
      </c>
      <c r="L36" s="113">
        <v>2</v>
      </c>
      <c r="M36" s="113">
        <v>1</v>
      </c>
      <c r="N36" s="113">
        <f>L36*M36</f>
        <v>2</v>
      </c>
      <c r="O36" s="119" t="s">
        <v>70</v>
      </c>
      <c r="P36" s="113">
        <v>10</v>
      </c>
      <c r="Q36" s="168">
        <f>P36*N36</f>
        <v>20</v>
      </c>
      <c r="R36" s="164" t="s">
        <v>224</v>
      </c>
      <c r="S36" s="111" t="s">
        <v>72</v>
      </c>
      <c r="T36" s="111" t="s">
        <v>74</v>
      </c>
      <c r="U36" s="113">
        <v>1</v>
      </c>
      <c r="V36" s="71" t="s">
        <v>78</v>
      </c>
      <c r="W36" s="113" t="s">
        <v>36</v>
      </c>
      <c r="X36" s="117"/>
      <c r="Y36" s="117"/>
      <c r="Z36" s="117"/>
      <c r="AA36" s="115" t="s">
        <v>54</v>
      </c>
      <c r="AB36" s="100"/>
    </row>
    <row r="37" spans="1:28" ht="54.75" customHeight="1" x14ac:dyDescent="0.25">
      <c r="A37" s="153"/>
      <c r="B37" s="129"/>
      <c r="C37" s="129"/>
      <c r="D37" s="127"/>
      <c r="E37" s="113"/>
      <c r="F37" s="127"/>
      <c r="G37" s="128"/>
      <c r="H37" s="115"/>
      <c r="I37" s="145"/>
      <c r="J37" s="145"/>
      <c r="K37" s="145"/>
      <c r="L37" s="113"/>
      <c r="M37" s="113"/>
      <c r="N37" s="113"/>
      <c r="O37" s="119"/>
      <c r="P37" s="113"/>
      <c r="Q37" s="168"/>
      <c r="R37" s="164"/>
      <c r="S37" s="111"/>
      <c r="T37" s="111"/>
      <c r="U37" s="113"/>
      <c r="V37" s="71"/>
      <c r="W37" s="113"/>
      <c r="X37" s="117"/>
      <c r="Y37" s="117"/>
      <c r="Z37" s="117"/>
      <c r="AA37" s="115"/>
      <c r="AB37" s="100"/>
    </row>
    <row r="38" spans="1:28" ht="60" customHeight="1" x14ac:dyDescent="0.25">
      <c r="A38" s="153"/>
      <c r="B38" s="129"/>
      <c r="C38" s="129"/>
      <c r="D38" s="127"/>
      <c r="E38" s="113"/>
      <c r="F38" s="127"/>
      <c r="G38" s="128"/>
      <c r="H38" s="115"/>
      <c r="I38" s="145"/>
      <c r="J38" s="145"/>
      <c r="K38" s="145"/>
      <c r="L38" s="113"/>
      <c r="M38" s="113"/>
      <c r="N38" s="113"/>
      <c r="O38" s="119"/>
      <c r="P38" s="113"/>
      <c r="Q38" s="168"/>
      <c r="R38" s="164"/>
      <c r="S38" s="111"/>
      <c r="T38" s="111"/>
      <c r="U38" s="113"/>
      <c r="V38" s="71"/>
      <c r="W38" s="113"/>
      <c r="X38" s="117"/>
      <c r="Y38" s="117"/>
      <c r="Z38" s="117"/>
      <c r="AA38" s="115"/>
      <c r="AB38" s="100"/>
    </row>
    <row r="39" spans="1:28" ht="38.25" customHeight="1" x14ac:dyDescent="0.25">
      <c r="A39" s="153"/>
      <c r="B39" s="129"/>
      <c r="C39" s="129"/>
      <c r="D39" s="127"/>
      <c r="E39" s="113"/>
      <c r="F39" s="127" t="s">
        <v>61</v>
      </c>
      <c r="G39" s="162" t="s">
        <v>154</v>
      </c>
      <c r="H39" s="115" t="s">
        <v>66</v>
      </c>
      <c r="I39" s="129" t="s">
        <v>67</v>
      </c>
      <c r="J39" s="71" t="s">
        <v>44</v>
      </c>
      <c r="K39" s="145" t="s">
        <v>68</v>
      </c>
      <c r="L39" s="113">
        <v>2</v>
      </c>
      <c r="M39" s="113">
        <v>1</v>
      </c>
      <c r="N39" s="113">
        <f>L39*M39</f>
        <v>2</v>
      </c>
      <c r="O39" s="119" t="s">
        <v>70</v>
      </c>
      <c r="P39" s="113">
        <v>10</v>
      </c>
      <c r="Q39" s="108">
        <f>P39*N39</f>
        <v>20</v>
      </c>
      <c r="R39" s="164" t="s">
        <v>224</v>
      </c>
      <c r="S39" s="111" t="s">
        <v>72</v>
      </c>
      <c r="T39" s="111" t="s">
        <v>74</v>
      </c>
      <c r="U39" s="113">
        <v>3</v>
      </c>
      <c r="V39" s="115" t="s">
        <v>76</v>
      </c>
      <c r="W39" s="113" t="s">
        <v>36</v>
      </c>
      <c r="X39" s="117"/>
      <c r="Y39" s="117"/>
      <c r="Z39" s="117"/>
      <c r="AA39" s="115" t="s">
        <v>80</v>
      </c>
      <c r="AB39" s="158" t="s">
        <v>79</v>
      </c>
    </row>
    <row r="40" spans="1:28" ht="42.75" customHeight="1" x14ac:dyDescent="0.25">
      <c r="A40" s="153"/>
      <c r="B40" s="129"/>
      <c r="C40" s="129"/>
      <c r="D40" s="127"/>
      <c r="E40" s="113"/>
      <c r="F40" s="127"/>
      <c r="G40" s="162"/>
      <c r="H40" s="115"/>
      <c r="I40" s="129"/>
      <c r="J40" s="71"/>
      <c r="K40" s="145"/>
      <c r="L40" s="113"/>
      <c r="M40" s="113"/>
      <c r="N40" s="113"/>
      <c r="O40" s="119"/>
      <c r="P40" s="113"/>
      <c r="Q40" s="109"/>
      <c r="R40" s="164"/>
      <c r="S40" s="111"/>
      <c r="T40" s="111"/>
      <c r="U40" s="113"/>
      <c r="V40" s="115"/>
      <c r="W40" s="113"/>
      <c r="X40" s="117"/>
      <c r="Y40" s="117"/>
      <c r="Z40" s="117"/>
      <c r="AA40" s="115"/>
      <c r="AB40" s="158"/>
    </row>
    <row r="41" spans="1:28" ht="52.5" customHeight="1" x14ac:dyDescent="0.25">
      <c r="A41" s="153"/>
      <c r="B41" s="129"/>
      <c r="C41" s="129"/>
      <c r="D41" s="127"/>
      <c r="E41" s="113"/>
      <c r="F41" s="127"/>
      <c r="G41" s="162"/>
      <c r="H41" s="115"/>
      <c r="I41" s="129"/>
      <c r="J41" s="71"/>
      <c r="K41" s="145"/>
      <c r="L41" s="113"/>
      <c r="M41" s="113"/>
      <c r="N41" s="113"/>
      <c r="O41" s="119"/>
      <c r="P41" s="113"/>
      <c r="Q41" s="110"/>
      <c r="R41" s="164"/>
      <c r="S41" s="111"/>
      <c r="T41" s="111"/>
      <c r="U41" s="113"/>
      <c r="V41" s="115"/>
      <c r="W41" s="113"/>
      <c r="X41" s="117"/>
      <c r="Y41" s="117"/>
      <c r="Z41" s="117"/>
      <c r="AA41" s="115"/>
      <c r="AB41" s="158"/>
    </row>
    <row r="42" spans="1:28" x14ac:dyDescent="0.25">
      <c r="A42" s="153"/>
      <c r="B42" s="129"/>
      <c r="C42" s="129"/>
      <c r="D42" s="127" t="s">
        <v>82</v>
      </c>
      <c r="E42" s="113" t="s">
        <v>36</v>
      </c>
      <c r="F42" s="113" t="s">
        <v>81</v>
      </c>
      <c r="G42" s="149" t="s">
        <v>236</v>
      </c>
      <c r="H42" s="71" t="s">
        <v>138</v>
      </c>
      <c r="I42" s="145" t="s">
        <v>44</v>
      </c>
      <c r="J42" s="145" t="s">
        <v>44</v>
      </c>
      <c r="K42" s="145" t="s">
        <v>44</v>
      </c>
      <c r="L42" s="113">
        <v>2</v>
      </c>
      <c r="M42" s="113">
        <v>1</v>
      </c>
      <c r="N42" s="113">
        <f>L42*M42</f>
        <v>2</v>
      </c>
      <c r="O42" s="119" t="s">
        <v>70</v>
      </c>
      <c r="P42" s="113">
        <v>25</v>
      </c>
      <c r="Q42" s="108">
        <f>P42*N42</f>
        <v>50</v>
      </c>
      <c r="R42" s="119" t="s">
        <v>71</v>
      </c>
      <c r="S42" s="111" t="s">
        <v>72</v>
      </c>
      <c r="T42" s="111" t="s">
        <v>74</v>
      </c>
      <c r="U42" s="113">
        <v>2</v>
      </c>
      <c r="V42" s="115" t="s">
        <v>186</v>
      </c>
      <c r="W42" s="145" t="s">
        <v>36</v>
      </c>
      <c r="X42" s="71"/>
      <c r="Y42" s="71"/>
      <c r="Z42" s="71"/>
      <c r="AA42" s="115" t="s">
        <v>204</v>
      </c>
      <c r="AB42" s="165"/>
    </row>
    <row r="43" spans="1:28" x14ac:dyDescent="0.25">
      <c r="A43" s="153"/>
      <c r="B43" s="129"/>
      <c r="C43" s="129"/>
      <c r="D43" s="127"/>
      <c r="E43" s="113"/>
      <c r="F43" s="113"/>
      <c r="G43" s="149"/>
      <c r="H43" s="71"/>
      <c r="I43" s="145"/>
      <c r="J43" s="145"/>
      <c r="K43" s="145"/>
      <c r="L43" s="113"/>
      <c r="M43" s="113"/>
      <c r="N43" s="113"/>
      <c r="O43" s="119"/>
      <c r="P43" s="113"/>
      <c r="Q43" s="109"/>
      <c r="R43" s="119"/>
      <c r="S43" s="111"/>
      <c r="T43" s="111"/>
      <c r="U43" s="113"/>
      <c r="V43" s="115"/>
      <c r="W43" s="145"/>
      <c r="X43" s="71"/>
      <c r="Y43" s="71"/>
      <c r="Z43" s="71"/>
      <c r="AA43" s="115"/>
      <c r="AB43" s="165"/>
    </row>
    <row r="44" spans="1:28" ht="22.5" customHeight="1" x14ac:dyDescent="0.25">
      <c r="A44" s="153"/>
      <c r="B44" s="129"/>
      <c r="C44" s="129"/>
      <c r="D44" s="127"/>
      <c r="E44" s="113"/>
      <c r="F44" s="113"/>
      <c r="G44" s="149"/>
      <c r="H44" s="71"/>
      <c r="I44" s="145"/>
      <c r="J44" s="145"/>
      <c r="K44" s="145"/>
      <c r="L44" s="113"/>
      <c r="M44" s="113"/>
      <c r="N44" s="113"/>
      <c r="O44" s="119"/>
      <c r="P44" s="113"/>
      <c r="Q44" s="109"/>
      <c r="R44" s="119"/>
      <c r="S44" s="111"/>
      <c r="T44" s="111"/>
      <c r="U44" s="113"/>
      <c r="V44" s="115"/>
      <c r="W44" s="145"/>
      <c r="X44" s="71"/>
      <c r="Y44" s="71"/>
      <c r="Z44" s="71"/>
      <c r="AA44" s="115"/>
      <c r="AB44" s="165"/>
    </row>
    <row r="45" spans="1:28" x14ac:dyDescent="0.25">
      <c r="A45" s="153"/>
      <c r="B45" s="129"/>
      <c r="C45" s="129"/>
      <c r="D45" s="127"/>
      <c r="E45" s="113"/>
      <c r="F45" s="113"/>
      <c r="G45" s="149"/>
      <c r="H45" s="71"/>
      <c r="I45" s="145"/>
      <c r="J45" s="145"/>
      <c r="K45" s="145"/>
      <c r="L45" s="113"/>
      <c r="M45" s="113"/>
      <c r="N45" s="113"/>
      <c r="O45" s="119"/>
      <c r="P45" s="113"/>
      <c r="Q45" s="109"/>
      <c r="R45" s="119"/>
      <c r="S45" s="111"/>
      <c r="T45" s="111"/>
      <c r="U45" s="113"/>
      <c r="V45" s="115"/>
      <c r="W45" s="145"/>
      <c r="X45" s="71"/>
      <c r="Y45" s="71"/>
      <c r="Z45" s="71"/>
      <c r="AA45" s="115"/>
      <c r="AB45" s="165"/>
    </row>
    <row r="46" spans="1:28" x14ac:dyDescent="0.25">
      <c r="A46" s="153"/>
      <c r="B46" s="129"/>
      <c r="C46" s="129"/>
      <c r="D46" s="127"/>
      <c r="E46" s="113"/>
      <c r="F46" s="113"/>
      <c r="G46" s="149"/>
      <c r="H46" s="71"/>
      <c r="I46" s="145"/>
      <c r="J46" s="145"/>
      <c r="K46" s="145"/>
      <c r="L46" s="113"/>
      <c r="M46" s="113"/>
      <c r="N46" s="113"/>
      <c r="O46" s="119"/>
      <c r="P46" s="113"/>
      <c r="Q46" s="109"/>
      <c r="R46" s="119"/>
      <c r="S46" s="111"/>
      <c r="T46" s="111"/>
      <c r="U46" s="113"/>
      <c r="V46" s="115"/>
      <c r="W46" s="145"/>
      <c r="X46" s="71"/>
      <c r="Y46" s="71"/>
      <c r="Z46" s="71"/>
      <c r="AA46" s="115"/>
      <c r="AB46" s="165"/>
    </row>
    <row r="47" spans="1:28" x14ac:dyDescent="0.25">
      <c r="A47" s="153"/>
      <c r="B47" s="129"/>
      <c r="C47" s="129"/>
      <c r="D47" s="127"/>
      <c r="E47" s="113"/>
      <c r="F47" s="113"/>
      <c r="G47" s="149"/>
      <c r="H47" s="71"/>
      <c r="I47" s="145"/>
      <c r="J47" s="145"/>
      <c r="K47" s="145"/>
      <c r="L47" s="113"/>
      <c r="M47" s="113"/>
      <c r="N47" s="113"/>
      <c r="O47" s="119"/>
      <c r="P47" s="113"/>
      <c r="Q47" s="109"/>
      <c r="R47" s="119"/>
      <c r="S47" s="111"/>
      <c r="T47" s="111"/>
      <c r="U47" s="113"/>
      <c r="V47" s="115"/>
      <c r="W47" s="145"/>
      <c r="X47" s="71"/>
      <c r="Y47" s="71"/>
      <c r="Z47" s="71"/>
      <c r="AA47" s="115"/>
      <c r="AB47" s="165"/>
    </row>
    <row r="48" spans="1:28" ht="17.25" customHeight="1" x14ac:dyDescent="0.25">
      <c r="A48" s="153"/>
      <c r="B48" s="129"/>
      <c r="C48" s="129"/>
      <c r="D48" s="127"/>
      <c r="E48" s="113"/>
      <c r="F48" s="113"/>
      <c r="G48" s="149"/>
      <c r="H48" s="71"/>
      <c r="I48" s="145"/>
      <c r="J48" s="145"/>
      <c r="K48" s="145"/>
      <c r="L48" s="113"/>
      <c r="M48" s="113"/>
      <c r="N48" s="113"/>
      <c r="O48" s="119"/>
      <c r="P48" s="113"/>
      <c r="Q48" s="110"/>
      <c r="R48" s="119"/>
      <c r="S48" s="111"/>
      <c r="T48" s="111"/>
      <c r="U48" s="113"/>
      <c r="V48" s="115"/>
      <c r="W48" s="145"/>
      <c r="X48" s="71"/>
      <c r="Y48" s="71"/>
      <c r="Z48" s="71"/>
      <c r="AA48" s="115"/>
      <c r="AB48" s="165"/>
    </row>
    <row r="49" spans="1:28" ht="28.5" customHeight="1" x14ac:dyDescent="0.25">
      <c r="A49" s="153"/>
      <c r="B49" s="145" t="s">
        <v>158</v>
      </c>
      <c r="C49" s="129" t="s">
        <v>90</v>
      </c>
      <c r="D49" s="127" t="s">
        <v>86</v>
      </c>
      <c r="E49" s="113" t="s">
        <v>36</v>
      </c>
      <c r="F49" s="127" t="s">
        <v>116</v>
      </c>
      <c r="G49" s="149" t="s">
        <v>237</v>
      </c>
      <c r="H49" s="115" t="s">
        <v>139</v>
      </c>
      <c r="I49" s="71" t="s">
        <v>44</v>
      </c>
      <c r="J49" s="71" t="s">
        <v>44</v>
      </c>
      <c r="K49" s="115" t="s">
        <v>172</v>
      </c>
      <c r="L49" s="113">
        <v>2</v>
      </c>
      <c r="M49" s="113">
        <v>3</v>
      </c>
      <c r="N49" s="113">
        <f>L49*M49</f>
        <v>6</v>
      </c>
      <c r="O49" s="119" t="s">
        <v>46</v>
      </c>
      <c r="P49" s="113">
        <v>25</v>
      </c>
      <c r="Q49" s="121">
        <f>P49*N49</f>
        <v>150</v>
      </c>
      <c r="R49" s="119" t="s">
        <v>48</v>
      </c>
      <c r="S49" s="111" t="s">
        <v>47</v>
      </c>
      <c r="T49" s="111" t="s">
        <v>49</v>
      </c>
      <c r="U49" s="113">
        <v>3</v>
      </c>
      <c r="V49" s="115" t="s">
        <v>187</v>
      </c>
      <c r="W49" s="145" t="s">
        <v>36</v>
      </c>
      <c r="X49" s="71"/>
      <c r="Y49" s="71"/>
      <c r="Z49" s="71"/>
      <c r="AA49" s="115" t="s">
        <v>257</v>
      </c>
      <c r="AB49" s="158" t="s">
        <v>258</v>
      </c>
    </row>
    <row r="50" spans="1:28" ht="28.5" customHeight="1" x14ac:dyDescent="0.25">
      <c r="A50" s="153"/>
      <c r="B50" s="145"/>
      <c r="C50" s="129"/>
      <c r="D50" s="127"/>
      <c r="E50" s="113"/>
      <c r="F50" s="127"/>
      <c r="G50" s="149"/>
      <c r="H50" s="115"/>
      <c r="I50" s="71"/>
      <c r="J50" s="71"/>
      <c r="K50" s="115"/>
      <c r="L50" s="113"/>
      <c r="M50" s="113"/>
      <c r="N50" s="113"/>
      <c r="O50" s="119"/>
      <c r="P50" s="113"/>
      <c r="Q50" s="122"/>
      <c r="R50" s="119"/>
      <c r="S50" s="111"/>
      <c r="T50" s="111"/>
      <c r="U50" s="113"/>
      <c r="V50" s="115"/>
      <c r="W50" s="145"/>
      <c r="X50" s="71"/>
      <c r="Y50" s="71"/>
      <c r="Z50" s="71"/>
      <c r="AA50" s="115"/>
      <c r="AB50" s="158"/>
    </row>
    <row r="51" spans="1:28" ht="28.5" customHeight="1" x14ac:dyDescent="0.25">
      <c r="A51" s="153"/>
      <c r="B51" s="145"/>
      <c r="C51" s="129"/>
      <c r="D51" s="127"/>
      <c r="E51" s="113"/>
      <c r="F51" s="127"/>
      <c r="G51" s="149"/>
      <c r="H51" s="115"/>
      <c r="I51" s="71"/>
      <c r="J51" s="71"/>
      <c r="K51" s="115"/>
      <c r="L51" s="113"/>
      <c r="M51" s="113"/>
      <c r="N51" s="113"/>
      <c r="O51" s="119"/>
      <c r="P51" s="113"/>
      <c r="Q51" s="122"/>
      <c r="R51" s="119"/>
      <c r="S51" s="111"/>
      <c r="T51" s="111"/>
      <c r="U51" s="113"/>
      <c r="V51" s="115"/>
      <c r="W51" s="145"/>
      <c r="X51" s="71"/>
      <c r="Y51" s="71"/>
      <c r="Z51" s="71"/>
      <c r="AA51" s="115"/>
      <c r="AB51" s="158"/>
    </row>
    <row r="52" spans="1:28" ht="28.5" customHeight="1" x14ac:dyDescent="0.25">
      <c r="A52" s="153"/>
      <c r="B52" s="145"/>
      <c r="C52" s="129"/>
      <c r="D52" s="127"/>
      <c r="E52" s="113"/>
      <c r="F52" s="127"/>
      <c r="G52" s="149"/>
      <c r="H52" s="115"/>
      <c r="I52" s="71"/>
      <c r="J52" s="71"/>
      <c r="K52" s="115"/>
      <c r="L52" s="113"/>
      <c r="M52" s="113"/>
      <c r="N52" s="113"/>
      <c r="O52" s="119"/>
      <c r="P52" s="113"/>
      <c r="Q52" s="122"/>
      <c r="R52" s="119"/>
      <c r="S52" s="111"/>
      <c r="T52" s="111"/>
      <c r="U52" s="113"/>
      <c r="V52" s="115"/>
      <c r="W52" s="145"/>
      <c r="X52" s="71"/>
      <c r="Y52" s="71"/>
      <c r="Z52" s="71"/>
      <c r="AA52" s="115"/>
      <c r="AB52" s="158"/>
    </row>
    <row r="53" spans="1:28" ht="28.5" customHeight="1" x14ac:dyDescent="0.25">
      <c r="A53" s="153"/>
      <c r="B53" s="145"/>
      <c r="C53" s="129"/>
      <c r="D53" s="127"/>
      <c r="E53" s="113"/>
      <c r="F53" s="127"/>
      <c r="G53" s="149"/>
      <c r="H53" s="115"/>
      <c r="I53" s="71"/>
      <c r="J53" s="71"/>
      <c r="K53" s="115"/>
      <c r="L53" s="113"/>
      <c r="M53" s="113"/>
      <c r="N53" s="113"/>
      <c r="O53" s="119"/>
      <c r="P53" s="113"/>
      <c r="Q53" s="122"/>
      <c r="R53" s="119"/>
      <c r="S53" s="111"/>
      <c r="T53" s="111"/>
      <c r="U53" s="113"/>
      <c r="V53" s="115"/>
      <c r="W53" s="145"/>
      <c r="X53" s="71"/>
      <c r="Y53" s="71"/>
      <c r="Z53" s="71"/>
      <c r="AA53" s="115"/>
      <c r="AB53" s="158"/>
    </row>
    <row r="54" spans="1:28" ht="28.5" customHeight="1" x14ac:dyDescent="0.25">
      <c r="A54" s="153"/>
      <c r="B54" s="145"/>
      <c r="C54" s="129"/>
      <c r="D54" s="127"/>
      <c r="E54" s="113"/>
      <c r="F54" s="127"/>
      <c r="G54" s="149"/>
      <c r="H54" s="115"/>
      <c r="I54" s="71"/>
      <c r="J54" s="71"/>
      <c r="K54" s="115"/>
      <c r="L54" s="113"/>
      <c r="M54" s="113"/>
      <c r="N54" s="113"/>
      <c r="O54" s="119"/>
      <c r="P54" s="113"/>
      <c r="Q54" s="122"/>
      <c r="R54" s="119"/>
      <c r="S54" s="111"/>
      <c r="T54" s="111"/>
      <c r="U54" s="113"/>
      <c r="V54" s="115"/>
      <c r="W54" s="145"/>
      <c r="X54" s="71"/>
      <c r="Y54" s="71"/>
      <c r="Z54" s="71"/>
      <c r="AA54" s="115"/>
      <c r="AB54" s="158"/>
    </row>
    <row r="55" spans="1:28" ht="28.5" customHeight="1" x14ac:dyDescent="0.25">
      <c r="A55" s="153"/>
      <c r="B55" s="145"/>
      <c r="C55" s="129"/>
      <c r="D55" s="127"/>
      <c r="E55" s="113"/>
      <c r="F55" s="127"/>
      <c r="G55" s="149"/>
      <c r="H55" s="115"/>
      <c r="I55" s="71"/>
      <c r="J55" s="71"/>
      <c r="K55" s="115"/>
      <c r="L55" s="113"/>
      <c r="M55" s="113"/>
      <c r="N55" s="113"/>
      <c r="O55" s="119"/>
      <c r="P55" s="113"/>
      <c r="Q55" s="160"/>
      <c r="R55" s="119"/>
      <c r="S55" s="111"/>
      <c r="T55" s="111"/>
      <c r="U55" s="113"/>
      <c r="V55" s="115"/>
      <c r="W55" s="145"/>
      <c r="X55" s="71"/>
      <c r="Y55" s="71"/>
      <c r="Z55" s="71"/>
      <c r="AA55" s="115"/>
      <c r="AB55" s="158"/>
    </row>
    <row r="56" spans="1:28" x14ac:dyDescent="0.25">
      <c r="A56" s="153"/>
      <c r="B56" s="145"/>
      <c r="C56" s="129"/>
      <c r="D56" s="127" t="s">
        <v>85</v>
      </c>
      <c r="E56" s="113" t="s">
        <v>36</v>
      </c>
      <c r="F56" s="127" t="s">
        <v>117</v>
      </c>
      <c r="G56" s="149" t="s">
        <v>236</v>
      </c>
      <c r="H56" s="115" t="s">
        <v>140</v>
      </c>
      <c r="I56" s="71" t="s">
        <v>44</v>
      </c>
      <c r="J56" s="71" t="s">
        <v>44</v>
      </c>
      <c r="K56" s="71" t="s">
        <v>44</v>
      </c>
      <c r="L56" s="113">
        <v>6</v>
      </c>
      <c r="M56" s="113">
        <v>2</v>
      </c>
      <c r="N56" s="113">
        <f>L56*M56</f>
        <v>12</v>
      </c>
      <c r="O56" s="119" t="s">
        <v>69</v>
      </c>
      <c r="P56" s="113">
        <v>10</v>
      </c>
      <c r="Q56" s="108">
        <f>P56*N56</f>
        <v>120</v>
      </c>
      <c r="R56" s="119" t="s">
        <v>71</v>
      </c>
      <c r="S56" s="111" t="s">
        <v>47</v>
      </c>
      <c r="T56" s="111" t="s">
        <v>184</v>
      </c>
      <c r="U56" s="113">
        <v>2</v>
      </c>
      <c r="V56" s="115" t="s">
        <v>188</v>
      </c>
      <c r="W56" s="113" t="s">
        <v>53</v>
      </c>
      <c r="X56" s="71"/>
      <c r="Y56" s="115" t="s">
        <v>205</v>
      </c>
      <c r="Z56" s="71"/>
      <c r="AA56" s="71"/>
      <c r="AB56" s="165"/>
    </row>
    <row r="57" spans="1:28" x14ac:dyDescent="0.25">
      <c r="A57" s="153"/>
      <c r="B57" s="145"/>
      <c r="C57" s="129"/>
      <c r="D57" s="127"/>
      <c r="E57" s="113"/>
      <c r="F57" s="127"/>
      <c r="G57" s="149"/>
      <c r="H57" s="115"/>
      <c r="I57" s="71"/>
      <c r="J57" s="71"/>
      <c r="K57" s="71"/>
      <c r="L57" s="113"/>
      <c r="M57" s="113"/>
      <c r="N57" s="113"/>
      <c r="O57" s="119"/>
      <c r="P57" s="113"/>
      <c r="Q57" s="109"/>
      <c r="R57" s="119"/>
      <c r="S57" s="111"/>
      <c r="T57" s="111"/>
      <c r="U57" s="113"/>
      <c r="V57" s="115"/>
      <c r="W57" s="113"/>
      <c r="X57" s="71"/>
      <c r="Y57" s="115"/>
      <c r="Z57" s="71"/>
      <c r="AA57" s="71"/>
      <c r="AB57" s="165"/>
    </row>
    <row r="58" spans="1:28" x14ac:dyDescent="0.25">
      <c r="A58" s="153"/>
      <c r="B58" s="145"/>
      <c r="C58" s="129"/>
      <c r="D58" s="127"/>
      <c r="E58" s="113"/>
      <c r="F58" s="127"/>
      <c r="G58" s="149"/>
      <c r="H58" s="115"/>
      <c r="I58" s="71"/>
      <c r="J58" s="71"/>
      <c r="K58" s="71"/>
      <c r="L58" s="113"/>
      <c r="M58" s="113"/>
      <c r="N58" s="113"/>
      <c r="O58" s="119"/>
      <c r="P58" s="113"/>
      <c r="Q58" s="109"/>
      <c r="R58" s="119"/>
      <c r="S58" s="111"/>
      <c r="T58" s="111"/>
      <c r="U58" s="113"/>
      <c r="V58" s="115"/>
      <c r="W58" s="113"/>
      <c r="X58" s="71"/>
      <c r="Y58" s="115"/>
      <c r="Z58" s="71"/>
      <c r="AA58" s="71"/>
      <c r="AB58" s="165"/>
    </row>
    <row r="59" spans="1:28" x14ac:dyDescent="0.25">
      <c r="A59" s="153"/>
      <c r="B59" s="145"/>
      <c r="C59" s="129"/>
      <c r="D59" s="127"/>
      <c r="E59" s="113"/>
      <c r="F59" s="127"/>
      <c r="G59" s="149"/>
      <c r="H59" s="115"/>
      <c r="I59" s="71"/>
      <c r="J59" s="71"/>
      <c r="K59" s="71"/>
      <c r="L59" s="113"/>
      <c r="M59" s="113"/>
      <c r="N59" s="113"/>
      <c r="O59" s="119"/>
      <c r="P59" s="113"/>
      <c r="Q59" s="109"/>
      <c r="R59" s="119"/>
      <c r="S59" s="111"/>
      <c r="T59" s="111"/>
      <c r="U59" s="113"/>
      <c r="V59" s="115"/>
      <c r="W59" s="113"/>
      <c r="X59" s="71"/>
      <c r="Y59" s="115"/>
      <c r="Z59" s="71"/>
      <c r="AA59" s="71"/>
      <c r="AB59" s="165"/>
    </row>
    <row r="60" spans="1:28" x14ac:dyDescent="0.25">
      <c r="A60" s="153"/>
      <c r="B60" s="145"/>
      <c r="C60" s="129"/>
      <c r="D60" s="127"/>
      <c r="E60" s="113"/>
      <c r="F60" s="127"/>
      <c r="G60" s="149"/>
      <c r="H60" s="115"/>
      <c r="I60" s="71"/>
      <c r="J60" s="71"/>
      <c r="K60" s="71"/>
      <c r="L60" s="113"/>
      <c r="M60" s="113"/>
      <c r="N60" s="113"/>
      <c r="O60" s="119"/>
      <c r="P60" s="113"/>
      <c r="Q60" s="109"/>
      <c r="R60" s="119"/>
      <c r="S60" s="111"/>
      <c r="T60" s="111"/>
      <c r="U60" s="113"/>
      <c r="V60" s="115"/>
      <c r="W60" s="113"/>
      <c r="X60" s="71"/>
      <c r="Y60" s="115"/>
      <c r="Z60" s="71"/>
      <c r="AA60" s="71"/>
      <c r="AB60" s="165"/>
    </row>
    <row r="61" spans="1:28" x14ac:dyDescent="0.25">
      <c r="A61" s="153"/>
      <c r="B61" s="145"/>
      <c r="C61" s="129"/>
      <c r="D61" s="127"/>
      <c r="E61" s="113"/>
      <c r="F61" s="127"/>
      <c r="G61" s="149"/>
      <c r="H61" s="115"/>
      <c r="I61" s="71"/>
      <c r="J61" s="71"/>
      <c r="K61" s="71"/>
      <c r="L61" s="113"/>
      <c r="M61" s="113"/>
      <c r="N61" s="113"/>
      <c r="O61" s="119"/>
      <c r="P61" s="113"/>
      <c r="Q61" s="109"/>
      <c r="R61" s="119"/>
      <c r="S61" s="111"/>
      <c r="T61" s="111"/>
      <c r="U61" s="113"/>
      <c r="V61" s="115"/>
      <c r="W61" s="113"/>
      <c r="X61" s="71"/>
      <c r="Y61" s="115"/>
      <c r="Z61" s="71"/>
      <c r="AA61" s="71"/>
      <c r="AB61" s="165"/>
    </row>
    <row r="62" spans="1:28" x14ac:dyDescent="0.25">
      <c r="A62" s="153"/>
      <c r="B62" s="145"/>
      <c r="C62" s="129"/>
      <c r="D62" s="127"/>
      <c r="E62" s="113"/>
      <c r="F62" s="127"/>
      <c r="G62" s="149"/>
      <c r="H62" s="115"/>
      <c r="I62" s="71"/>
      <c r="J62" s="71"/>
      <c r="K62" s="71"/>
      <c r="L62" s="113"/>
      <c r="M62" s="113"/>
      <c r="N62" s="113"/>
      <c r="O62" s="119"/>
      <c r="P62" s="113"/>
      <c r="Q62" s="110"/>
      <c r="R62" s="119"/>
      <c r="S62" s="111"/>
      <c r="T62" s="111"/>
      <c r="U62" s="113"/>
      <c r="V62" s="115"/>
      <c r="W62" s="113"/>
      <c r="X62" s="71"/>
      <c r="Y62" s="115"/>
      <c r="Z62" s="71"/>
      <c r="AA62" s="71"/>
      <c r="AB62" s="165"/>
    </row>
    <row r="63" spans="1:28" x14ac:dyDescent="0.25">
      <c r="A63" s="153"/>
      <c r="B63" s="145"/>
      <c r="C63" s="129"/>
      <c r="D63" s="127" t="s">
        <v>84</v>
      </c>
      <c r="E63" s="113" t="s">
        <v>36</v>
      </c>
      <c r="F63" s="127" t="s">
        <v>118</v>
      </c>
      <c r="G63" s="149" t="s">
        <v>238</v>
      </c>
      <c r="H63" s="115" t="s">
        <v>83</v>
      </c>
      <c r="I63" s="71" t="s">
        <v>44</v>
      </c>
      <c r="J63" s="115" t="s">
        <v>165</v>
      </c>
      <c r="K63" s="71" t="s">
        <v>44</v>
      </c>
      <c r="L63" s="113">
        <v>2</v>
      </c>
      <c r="M63" s="113">
        <v>3</v>
      </c>
      <c r="N63" s="113">
        <f>L63*M63</f>
        <v>6</v>
      </c>
      <c r="O63" s="119" t="s">
        <v>46</v>
      </c>
      <c r="P63" s="113">
        <v>10</v>
      </c>
      <c r="Q63" s="108">
        <f>P63*N63</f>
        <v>60</v>
      </c>
      <c r="R63" s="119" t="s">
        <v>71</v>
      </c>
      <c r="S63" s="111" t="s">
        <v>47</v>
      </c>
      <c r="T63" s="111" t="s">
        <v>49</v>
      </c>
      <c r="U63" s="113">
        <v>4</v>
      </c>
      <c r="V63" s="115" t="s">
        <v>189</v>
      </c>
      <c r="W63" s="113" t="s">
        <v>36</v>
      </c>
      <c r="X63" s="117"/>
      <c r="Y63" s="117"/>
      <c r="Z63" s="117"/>
      <c r="AA63" s="115" t="s">
        <v>259</v>
      </c>
      <c r="AB63" s="158" t="s">
        <v>206</v>
      </c>
    </row>
    <row r="64" spans="1:28" x14ac:dyDescent="0.25">
      <c r="A64" s="153"/>
      <c r="B64" s="145"/>
      <c r="C64" s="129"/>
      <c r="D64" s="127"/>
      <c r="E64" s="113"/>
      <c r="F64" s="127"/>
      <c r="G64" s="149"/>
      <c r="H64" s="115"/>
      <c r="I64" s="71"/>
      <c r="J64" s="115"/>
      <c r="K64" s="71"/>
      <c r="L64" s="113"/>
      <c r="M64" s="113"/>
      <c r="N64" s="113"/>
      <c r="O64" s="119"/>
      <c r="P64" s="113"/>
      <c r="Q64" s="109"/>
      <c r="R64" s="119"/>
      <c r="S64" s="111"/>
      <c r="T64" s="111"/>
      <c r="U64" s="113"/>
      <c r="V64" s="115"/>
      <c r="W64" s="113"/>
      <c r="X64" s="117"/>
      <c r="Y64" s="117"/>
      <c r="Z64" s="117"/>
      <c r="AA64" s="115"/>
      <c r="AB64" s="158"/>
    </row>
    <row r="65" spans="1:28" x14ac:dyDescent="0.25">
      <c r="A65" s="153"/>
      <c r="B65" s="145"/>
      <c r="C65" s="129"/>
      <c r="D65" s="127"/>
      <c r="E65" s="113"/>
      <c r="F65" s="127"/>
      <c r="G65" s="149"/>
      <c r="H65" s="115"/>
      <c r="I65" s="71"/>
      <c r="J65" s="115"/>
      <c r="K65" s="71"/>
      <c r="L65" s="113"/>
      <c r="M65" s="113"/>
      <c r="N65" s="113"/>
      <c r="O65" s="119"/>
      <c r="P65" s="113"/>
      <c r="Q65" s="109"/>
      <c r="R65" s="119"/>
      <c r="S65" s="111"/>
      <c r="T65" s="111"/>
      <c r="U65" s="113"/>
      <c r="V65" s="115"/>
      <c r="W65" s="113"/>
      <c r="X65" s="117"/>
      <c r="Y65" s="117"/>
      <c r="Z65" s="117"/>
      <c r="AA65" s="115"/>
      <c r="AB65" s="158"/>
    </row>
    <row r="66" spans="1:28" x14ac:dyDescent="0.25">
      <c r="A66" s="153"/>
      <c r="B66" s="145"/>
      <c r="C66" s="129"/>
      <c r="D66" s="127"/>
      <c r="E66" s="113"/>
      <c r="F66" s="127"/>
      <c r="G66" s="149"/>
      <c r="H66" s="115"/>
      <c r="I66" s="71"/>
      <c r="J66" s="115"/>
      <c r="K66" s="71"/>
      <c r="L66" s="113"/>
      <c r="M66" s="113"/>
      <c r="N66" s="113"/>
      <c r="O66" s="119"/>
      <c r="P66" s="113"/>
      <c r="Q66" s="109"/>
      <c r="R66" s="119"/>
      <c r="S66" s="111"/>
      <c r="T66" s="111"/>
      <c r="U66" s="113"/>
      <c r="V66" s="115"/>
      <c r="W66" s="113"/>
      <c r="X66" s="117"/>
      <c r="Y66" s="117"/>
      <c r="Z66" s="117"/>
      <c r="AA66" s="115"/>
      <c r="AB66" s="158"/>
    </row>
    <row r="67" spans="1:28" x14ac:dyDescent="0.25">
      <c r="A67" s="153"/>
      <c r="B67" s="145"/>
      <c r="C67" s="129"/>
      <c r="D67" s="127"/>
      <c r="E67" s="113"/>
      <c r="F67" s="127"/>
      <c r="G67" s="149"/>
      <c r="H67" s="115"/>
      <c r="I67" s="71"/>
      <c r="J67" s="115"/>
      <c r="K67" s="71"/>
      <c r="L67" s="113"/>
      <c r="M67" s="113"/>
      <c r="N67" s="113"/>
      <c r="O67" s="119"/>
      <c r="P67" s="113"/>
      <c r="Q67" s="109"/>
      <c r="R67" s="119"/>
      <c r="S67" s="111"/>
      <c r="T67" s="111"/>
      <c r="U67" s="113"/>
      <c r="V67" s="115"/>
      <c r="W67" s="113"/>
      <c r="X67" s="117"/>
      <c r="Y67" s="117"/>
      <c r="Z67" s="117"/>
      <c r="AA67" s="115"/>
      <c r="AB67" s="158"/>
    </row>
    <row r="68" spans="1:28" ht="24" customHeight="1" x14ac:dyDescent="0.25">
      <c r="A68" s="153"/>
      <c r="B68" s="145"/>
      <c r="C68" s="129"/>
      <c r="D68" s="127"/>
      <c r="E68" s="113"/>
      <c r="F68" s="127"/>
      <c r="G68" s="149"/>
      <c r="H68" s="115"/>
      <c r="I68" s="71"/>
      <c r="J68" s="115"/>
      <c r="K68" s="71"/>
      <c r="L68" s="113"/>
      <c r="M68" s="113"/>
      <c r="N68" s="113"/>
      <c r="O68" s="119"/>
      <c r="P68" s="113"/>
      <c r="Q68" s="110"/>
      <c r="R68" s="119"/>
      <c r="S68" s="111"/>
      <c r="T68" s="111"/>
      <c r="U68" s="113"/>
      <c r="V68" s="115"/>
      <c r="W68" s="113"/>
      <c r="X68" s="117"/>
      <c r="Y68" s="117"/>
      <c r="Z68" s="117"/>
      <c r="AA68" s="115"/>
      <c r="AB68" s="158"/>
    </row>
    <row r="69" spans="1:28" ht="36.75" customHeight="1" x14ac:dyDescent="0.25">
      <c r="A69" s="153"/>
      <c r="B69" s="145"/>
      <c r="C69" s="129"/>
      <c r="D69" s="82" t="s">
        <v>260</v>
      </c>
      <c r="E69" s="78" t="s">
        <v>36</v>
      </c>
      <c r="F69" s="82" t="s">
        <v>261</v>
      </c>
      <c r="G69" s="73" t="s">
        <v>262</v>
      </c>
      <c r="H69" s="73" t="s">
        <v>263</v>
      </c>
      <c r="I69" s="73" t="s">
        <v>264</v>
      </c>
      <c r="J69" s="73" t="s">
        <v>265</v>
      </c>
      <c r="K69" s="73" t="s">
        <v>267</v>
      </c>
      <c r="L69" s="88">
        <v>0</v>
      </c>
      <c r="M69" s="88">
        <v>4</v>
      </c>
      <c r="N69" s="88">
        <f>L69*M69</f>
        <v>0</v>
      </c>
      <c r="O69" s="91" t="s">
        <v>46</v>
      </c>
      <c r="P69" s="88">
        <v>100</v>
      </c>
      <c r="Q69" s="94">
        <f>P69*N69</f>
        <v>0</v>
      </c>
      <c r="R69" s="88" t="s">
        <v>266</v>
      </c>
      <c r="S69" s="73" t="s">
        <v>47</v>
      </c>
      <c r="T69" s="73" t="s">
        <v>49</v>
      </c>
      <c r="U69" s="88">
        <v>4</v>
      </c>
      <c r="V69" s="73" t="s">
        <v>268</v>
      </c>
      <c r="W69" s="88" t="s">
        <v>36</v>
      </c>
      <c r="X69" s="73"/>
      <c r="Y69" s="73"/>
      <c r="Z69" s="73"/>
      <c r="AA69" s="73" t="s">
        <v>269</v>
      </c>
      <c r="AB69" s="73"/>
    </row>
    <row r="70" spans="1:28" ht="36.75" customHeight="1" x14ac:dyDescent="0.25">
      <c r="A70" s="153"/>
      <c r="B70" s="145"/>
      <c r="C70" s="129"/>
      <c r="D70" s="83"/>
      <c r="E70" s="76"/>
      <c r="F70" s="83"/>
      <c r="G70" s="74"/>
      <c r="H70" s="74"/>
      <c r="I70" s="74"/>
      <c r="J70" s="74"/>
      <c r="K70" s="74"/>
      <c r="L70" s="89"/>
      <c r="M70" s="89"/>
      <c r="N70" s="89"/>
      <c r="O70" s="92"/>
      <c r="P70" s="89"/>
      <c r="Q70" s="95"/>
      <c r="R70" s="89"/>
      <c r="S70" s="74"/>
      <c r="T70" s="74"/>
      <c r="U70" s="89"/>
      <c r="V70" s="74"/>
      <c r="W70" s="89"/>
      <c r="X70" s="74"/>
      <c r="Y70" s="74"/>
      <c r="Z70" s="74"/>
      <c r="AA70" s="74"/>
      <c r="AB70" s="74"/>
    </row>
    <row r="71" spans="1:28" ht="36.75" customHeight="1" x14ac:dyDescent="0.25">
      <c r="A71" s="153"/>
      <c r="B71" s="145"/>
      <c r="C71" s="129"/>
      <c r="D71" s="83"/>
      <c r="E71" s="76"/>
      <c r="F71" s="83"/>
      <c r="G71" s="74"/>
      <c r="H71" s="74"/>
      <c r="I71" s="74"/>
      <c r="J71" s="74"/>
      <c r="K71" s="74"/>
      <c r="L71" s="89"/>
      <c r="M71" s="89"/>
      <c r="N71" s="89"/>
      <c r="O71" s="92"/>
      <c r="P71" s="89"/>
      <c r="Q71" s="95"/>
      <c r="R71" s="89"/>
      <c r="S71" s="74"/>
      <c r="T71" s="74"/>
      <c r="U71" s="89"/>
      <c r="V71" s="74"/>
      <c r="W71" s="89"/>
      <c r="X71" s="74"/>
      <c r="Y71" s="74"/>
      <c r="Z71" s="74"/>
      <c r="AA71" s="74"/>
      <c r="AB71" s="74"/>
    </row>
    <row r="72" spans="1:28" ht="36.75" customHeight="1" x14ac:dyDescent="0.25">
      <c r="A72" s="153"/>
      <c r="B72" s="145"/>
      <c r="C72" s="129"/>
      <c r="D72" s="83"/>
      <c r="E72" s="76"/>
      <c r="F72" s="83"/>
      <c r="G72" s="74"/>
      <c r="H72" s="74"/>
      <c r="I72" s="74"/>
      <c r="J72" s="74"/>
      <c r="K72" s="74"/>
      <c r="L72" s="89"/>
      <c r="M72" s="89"/>
      <c r="N72" s="89"/>
      <c r="O72" s="92"/>
      <c r="P72" s="89"/>
      <c r="Q72" s="95"/>
      <c r="R72" s="89"/>
      <c r="S72" s="74"/>
      <c r="T72" s="74"/>
      <c r="U72" s="89"/>
      <c r="V72" s="74"/>
      <c r="W72" s="89"/>
      <c r="X72" s="74"/>
      <c r="Y72" s="74"/>
      <c r="Z72" s="74"/>
      <c r="AA72" s="74"/>
      <c r="AB72" s="74"/>
    </row>
    <row r="73" spans="1:28" ht="36.75" customHeight="1" x14ac:dyDescent="0.25">
      <c r="A73" s="153"/>
      <c r="B73" s="145"/>
      <c r="C73" s="129"/>
      <c r="D73" s="83"/>
      <c r="E73" s="76"/>
      <c r="F73" s="83"/>
      <c r="G73" s="74"/>
      <c r="H73" s="74"/>
      <c r="I73" s="74"/>
      <c r="J73" s="74"/>
      <c r="K73" s="74"/>
      <c r="L73" s="89"/>
      <c r="M73" s="89"/>
      <c r="N73" s="89"/>
      <c r="O73" s="92"/>
      <c r="P73" s="89"/>
      <c r="Q73" s="95"/>
      <c r="R73" s="89"/>
      <c r="S73" s="74"/>
      <c r="T73" s="74"/>
      <c r="U73" s="89"/>
      <c r="V73" s="74"/>
      <c r="W73" s="89"/>
      <c r="X73" s="74"/>
      <c r="Y73" s="74"/>
      <c r="Z73" s="74"/>
      <c r="AA73" s="74"/>
      <c r="AB73" s="74"/>
    </row>
    <row r="74" spans="1:28" ht="36.75" customHeight="1" x14ac:dyDescent="0.25">
      <c r="A74" s="153"/>
      <c r="B74" s="145"/>
      <c r="C74" s="129"/>
      <c r="D74" s="83"/>
      <c r="E74" s="76"/>
      <c r="F74" s="83"/>
      <c r="G74" s="74"/>
      <c r="H74" s="74"/>
      <c r="I74" s="74"/>
      <c r="J74" s="74"/>
      <c r="K74" s="74"/>
      <c r="L74" s="89"/>
      <c r="M74" s="89"/>
      <c r="N74" s="89"/>
      <c r="O74" s="92"/>
      <c r="P74" s="89"/>
      <c r="Q74" s="95"/>
      <c r="R74" s="89"/>
      <c r="S74" s="74"/>
      <c r="T74" s="74"/>
      <c r="U74" s="89"/>
      <c r="V74" s="74"/>
      <c r="W74" s="89"/>
      <c r="X74" s="74"/>
      <c r="Y74" s="74"/>
      <c r="Z74" s="74"/>
      <c r="AA74" s="74"/>
      <c r="AB74" s="74"/>
    </row>
    <row r="75" spans="1:28" ht="36.75" customHeight="1" x14ac:dyDescent="0.25">
      <c r="A75" s="153"/>
      <c r="B75" s="145"/>
      <c r="C75" s="129"/>
      <c r="D75" s="84"/>
      <c r="E75" s="77"/>
      <c r="F75" s="84"/>
      <c r="G75" s="75"/>
      <c r="H75" s="75"/>
      <c r="I75" s="75"/>
      <c r="J75" s="75"/>
      <c r="K75" s="75"/>
      <c r="L75" s="90"/>
      <c r="M75" s="90"/>
      <c r="N75" s="90"/>
      <c r="O75" s="93"/>
      <c r="P75" s="90"/>
      <c r="Q75" s="96"/>
      <c r="R75" s="90"/>
      <c r="S75" s="75"/>
      <c r="T75" s="75"/>
      <c r="U75" s="90"/>
      <c r="V75" s="75"/>
      <c r="W75" s="90"/>
      <c r="X75" s="75"/>
      <c r="Y75" s="75"/>
      <c r="Z75" s="75"/>
      <c r="AA75" s="75"/>
      <c r="AB75" s="75"/>
    </row>
    <row r="76" spans="1:28" x14ac:dyDescent="0.25">
      <c r="A76" s="153"/>
      <c r="B76" s="145"/>
      <c r="C76" s="129"/>
      <c r="D76" s="127" t="s">
        <v>87</v>
      </c>
      <c r="E76" s="113" t="s">
        <v>36</v>
      </c>
      <c r="F76" s="127" t="s">
        <v>119</v>
      </c>
      <c r="G76" s="149" t="s">
        <v>236</v>
      </c>
      <c r="H76" s="115" t="s">
        <v>141</v>
      </c>
      <c r="I76" s="115" t="s">
        <v>44</v>
      </c>
      <c r="J76" s="115" t="s">
        <v>44</v>
      </c>
      <c r="K76" s="115" t="s">
        <v>166</v>
      </c>
      <c r="L76" s="113">
        <v>6</v>
      </c>
      <c r="M76" s="113">
        <v>1</v>
      </c>
      <c r="N76" s="113">
        <f>L76*M76</f>
        <v>6</v>
      </c>
      <c r="O76" s="119" t="s">
        <v>46</v>
      </c>
      <c r="P76" s="113">
        <v>10</v>
      </c>
      <c r="Q76" s="108">
        <f>P76*N76</f>
        <v>60</v>
      </c>
      <c r="R76" s="119" t="s">
        <v>71</v>
      </c>
      <c r="S76" s="111" t="s">
        <v>47</v>
      </c>
      <c r="T76" s="111" t="s">
        <v>49</v>
      </c>
      <c r="U76" s="113">
        <v>1</v>
      </c>
      <c r="V76" s="115" t="s">
        <v>189</v>
      </c>
      <c r="W76" s="113" t="s">
        <v>53</v>
      </c>
      <c r="X76" s="117"/>
      <c r="Y76" s="117"/>
      <c r="Z76" s="117"/>
      <c r="AA76" s="115" t="s">
        <v>259</v>
      </c>
      <c r="AB76" s="158" t="s">
        <v>207</v>
      </c>
    </row>
    <row r="77" spans="1:28" x14ac:dyDescent="0.25">
      <c r="A77" s="153"/>
      <c r="B77" s="145"/>
      <c r="C77" s="129"/>
      <c r="D77" s="127"/>
      <c r="E77" s="113"/>
      <c r="F77" s="127"/>
      <c r="G77" s="149"/>
      <c r="H77" s="115"/>
      <c r="I77" s="115"/>
      <c r="J77" s="115"/>
      <c r="K77" s="115"/>
      <c r="L77" s="113"/>
      <c r="M77" s="113"/>
      <c r="N77" s="113"/>
      <c r="O77" s="119"/>
      <c r="P77" s="113"/>
      <c r="Q77" s="109"/>
      <c r="R77" s="119"/>
      <c r="S77" s="111"/>
      <c r="T77" s="111"/>
      <c r="U77" s="113"/>
      <c r="V77" s="115"/>
      <c r="W77" s="113"/>
      <c r="X77" s="117"/>
      <c r="Y77" s="117"/>
      <c r="Z77" s="117"/>
      <c r="AA77" s="115"/>
      <c r="AB77" s="158"/>
    </row>
    <row r="78" spans="1:28" x14ac:dyDescent="0.25">
      <c r="A78" s="153"/>
      <c r="B78" s="145"/>
      <c r="C78" s="129"/>
      <c r="D78" s="127"/>
      <c r="E78" s="113"/>
      <c r="F78" s="127"/>
      <c r="G78" s="149"/>
      <c r="H78" s="115"/>
      <c r="I78" s="115"/>
      <c r="J78" s="115"/>
      <c r="K78" s="115"/>
      <c r="L78" s="113"/>
      <c r="M78" s="113"/>
      <c r="N78" s="113"/>
      <c r="O78" s="119"/>
      <c r="P78" s="113"/>
      <c r="Q78" s="109"/>
      <c r="R78" s="119"/>
      <c r="S78" s="111"/>
      <c r="T78" s="111"/>
      <c r="U78" s="113"/>
      <c r="V78" s="115"/>
      <c r="W78" s="113"/>
      <c r="X78" s="117"/>
      <c r="Y78" s="117"/>
      <c r="Z78" s="117"/>
      <c r="AA78" s="115"/>
      <c r="AB78" s="158"/>
    </row>
    <row r="79" spans="1:28" x14ac:dyDescent="0.25">
      <c r="A79" s="153"/>
      <c r="B79" s="145"/>
      <c r="C79" s="129"/>
      <c r="D79" s="127"/>
      <c r="E79" s="113"/>
      <c r="F79" s="127"/>
      <c r="G79" s="149"/>
      <c r="H79" s="115"/>
      <c r="I79" s="115"/>
      <c r="J79" s="115"/>
      <c r="K79" s="115"/>
      <c r="L79" s="113"/>
      <c r="M79" s="113"/>
      <c r="N79" s="113"/>
      <c r="O79" s="119"/>
      <c r="P79" s="113"/>
      <c r="Q79" s="109"/>
      <c r="R79" s="119"/>
      <c r="S79" s="111"/>
      <c r="T79" s="111"/>
      <c r="U79" s="113"/>
      <c r="V79" s="115"/>
      <c r="W79" s="113"/>
      <c r="X79" s="117"/>
      <c r="Y79" s="117"/>
      <c r="Z79" s="117"/>
      <c r="AA79" s="115"/>
      <c r="AB79" s="158"/>
    </row>
    <row r="80" spans="1:28" x14ac:dyDescent="0.25">
      <c r="A80" s="153"/>
      <c r="B80" s="145"/>
      <c r="C80" s="129"/>
      <c r="D80" s="127"/>
      <c r="E80" s="113"/>
      <c r="F80" s="127"/>
      <c r="G80" s="149"/>
      <c r="H80" s="115"/>
      <c r="I80" s="115"/>
      <c r="J80" s="115"/>
      <c r="K80" s="115"/>
      <c r="L80" s="113"/>
      <c r="M80" s="113"/>
      <c r="N80" s="113"/>
      <c r="O80" s="119"/>
      <c r="P80" s="113"/>
      <c r="Q80" s="109"/>
      <c r="R80" s="119"/>
      <c r="S80" s="111"/>
      <c r="T80" s="111"/>
      <c r="U80" s="113"/>
      <c r="V80" s="115"/>
      <c r="W80" s="113"/>
      <c r="X80" s="117"/>
      <c r="Y80" s="117"/>
      <c r="Z80" s="117"/>
      <c r="AA80" s="115"/>
      <c r="AB80" s="158"/>
    </row>
    <row r="81" spans="1:28" x14ac:dyDescent="0.25">
      <c r="A81" s="153"/>
      <c r="B81" s="145"/>
      <c r="C81" s="129"/>
      <c r="D81" s="127"/>
      <c r="E81" s="113"/>
      <c r="F81" s="127"/>
      <c r="G81" s="149"/>
      <c r="H81" s="115"/>
      <c r="I81" s="115"/>
      <c r="J81" s="115"/>
      <c r="K81" s="115"/>
      <c r="L81" s="113"/>
      <c r="M81" s="113"/>
      <c r="N81" s="113"/>
      <c r="O81" s="119"/>
      <c r="P81" s="113"/>
      <c r="Q81" s="109"/>
      <c r="R81" s="119"/>
      <c r="S81" s="111"/>
      <c r="T81" s="111"/>
      <c r="U81" s="113"/>
      <c r="V81" s="115"/>
      <c r="W81" s="113"/>
      <c r="X81" s="117"/>
      <c r="Y81" s="117"/>
      <c r="Z81" s="117"/>
      <c r="AA81" s="115"/>
      <c r="AB81" s="158"/>
    </row>
    <row r="82" spans="1:28" x14ac:dyDescent="0.25">
      <c r="A82" s="153"/>
      <c r="B82" s="145"/>
      <c r="C82" s="129"/>
      <c r="D82" s="127"/>
      <c r="E82" s="113"/>
      <c r="F82" s="127"/>
      <c r="G82" s="149"/>
      <c r="H82" s="115"/>
      <c r="I82" s="115"/>
      <c r="J82" s="115"/>
      <c r="K82" s="115"/>
      <c r="L82" s="113"/>
      <c r="M82" s="113"/>
      <c r="N82" s="113"/>
      <c r="O82" s="119"/>
      <c r="P82" s="113"/>
      <c r="Q82" s="110"/>
      <c r="R82" s="119"/>
      <c r="S82" s="111"/>
      <c r="T82" s="111"/>
      <c r="U82" s="113"/>
      <c r="V82" s="115"/>
      <c r="W82" s="113"/>
      <c r="X82" s="117"/>
      <c r="Y82" s="117"/>
      <c r="Z82" s="117"/>
      <c r="AA82" s="115"/>
      <c r="AB82" s="158"/>
    </row>
    <row r="83" spans="1:28" x14ac:dyDescent="0.25">
      <c r="A83" s="153"/>
      <c r="B83" s="145"/>
      <c r="C83" s="129"/>
      <c r="D83" s="82" t="s">
        <v>88</v>
      </c>
      <c r="E83" s="78" t="s">
        <v>36</v>
      </c>
      <c r="F83" s="82" t="s">
        <v>244</v>
      </c>
      <c r="G83" s="73" t="s">
        <v>245</v>
      </c>
      <c r="H83" s="102" t="s">
        <v>246</v>
      </c>
      <c r="I83" s="102" t="s">
        <v>44</v>
      </c>
      <c r="J83" s="102" t="s">
        <v>44</v>
      </c>
      <c r="K83" s="102" t="s">
        <v>44</v>
      </c>
      <c r="L83" s="78">
        <v>2</v>
      </c>
      <c r="M83" s="78">
        <v>2</v>
      </c>
      <c r="N83" s="78">
        <f>L83*M83</f>
        <v>4</v>
      </c>
      <c r="O83" s="105" t="s">
        <v>70</v>
      </c>
      <c r="P83" s="78">
        <v>25</v>
      </c>
      <c r="Q83" s="108">
        <f>P83*N83</f>
        <v>100</v>
      </c>
      <c r="R83" s="105" t="s">
        <v>71</v>
      </c>
      <c r="S83" s="111" t="s">
        <v>47</v>
      </c>
      <c r="T83" s="111" t="s">
        <v>49</v>
      </c>
      <c r="U83" s="78">
        <v>2</v>
      </c>
      <c r="V83" s="102" t="s">
        <v>248</v>
      </c>
      <c r="W83" s="78" t="s">
        <v>36</v>
      </c>
      <c r="X83" s="78"/>
      <c r="Y83" s="78"/>
      <c r="Z83" s="78"/>
      <c r="AA83" s="78"/>
      <c r="AB83" s="79" t="s">
        <v>247</v>
      </c>
    </row>
    <row r="84" spans="1:28" x14ac:dyDescent="0.25">
      <c r="A84" s="153"/>
      <c r="B84" s="145"/>
      <c r="C84" s="129"/>
      <c r="D84" s="83"/>
      <c r="E84" s="76"/>
      <c r="F84" s="83"/>
      <c r="G84" s="74"/>
      <c r="H84" s="103"/>
      <c r="I84" s="103"/>
      <c r="J84" s="103"/>
      <c r="K84" s="103"/>
      <c r="L84" s="76"/>
      <c r="M84" s="76"/>
      <c r="N84" s="76"/>
      <c r="O84" s="106"/>
      <c r="P84" s="76"/>
      <c r="Q84" s="109"/>
      <c r="R84" s="106"/>
      <c r="S84" s="111"/>
      <c r="T84" s="111"/>
      <c r="U84" s="76"/>
      <c r="V84" s="103"/>
      <c r="W84" s="76"/>
      <c r="X84" s="76"/>
      <c r="Y84" s="76"/>
      <c r="Z84" s="76"/>
      <c r="AA84" s="76"/>
      <c r="AB84" s="80"/>
    </row>
    <row r="85" spans="1:28" x14ac:dyDescent="0.25">
      <c r="A85" s="153"/>
      <c r="B85" s="145"/>
      <c r="C85" s="129"/>
      <c r="D85" s="83"/>
      <c r="E85" s="76"/>
      <c r="F85" s="83"/>
      <c r="G85" s="74"/>
      <c r="H85" s="103"/>
      <c r="I85" s="103"/>
      <c r="J85" s="103"/>
      <c r="K85" s="103"/>
      <c r="L85" s="76"/>
      <c r="M85" s="76"/>
      <c r="N85" s="76"/>
      <c r="O85" s="106"/>
      <c r="P85" s="76"/>
      <c r="Q85" s="109"/>
      <c r="R85" s="106"/>
      <c r="S85" s="111"/>
      <c r="T85" s="111"/>
      <c r="U85" s="76"/>
      <c r="V85" s="103"/>
      <c r="W85" s="76"/>
      <c r="X85" s="76"/>
      <c r="Y85" s="76"/>
      <c r="Z85" s="76"/>
      <c r="AA85" s="76"/>
      <c r="AB85" s="80"/>
    </row>
    <row r="86" spans="1:28" x14ac:dyDescent="0.25">
      <c r="A86" s="153"/>
      <c r="B86" s="145"/>
      <c r="C86" s="129"/>
      <c r="D86" s="83"/>
      <c r="E86" s="76"/>
      <c r="F86" s="83"/>
      <c r="G86" s="74"/>
      <c r="H86" s="103"/>
      <c r="I86" s="103"/>
      <c r="J86" s="103"/>
      <c r="K86" s="103"/>
      <c r="L86" s="76"/>
      <c r="M86" s="76"/>
      <c r="N86" s="76"/>
      <c r="O86" s="106"/>
      <c r="P86" s="76"/>
      <c r="Q86" s="109"/>
      <c r="R86" s="106"/>
      <c r="S86" s="111"/>
      <c r="T86" s="111"/>
      <c r="U86" s="76"/>
      <c r="V86" s="103"/>
      <c r="W86" s="76"/>
      <c r="X86" s="76"/>
      <c r="Y86" s="76"/>
      <c r="Z86" s="76"/>
      <c r="AA86" s="76"/>
      <c r="AB86" s="80"/>
    </row>
    <row r="87" spans="1:28" x14ac:dyDescent="0.25">
      <c r="A87" s="153"/>
      <c r="B87" s="145"/>
      <c r="C87" s="129"/>
      <c r="D87" s="83"/>
      <c r="E87" s="76"/>
      <c r="F87" s="83"/>
      <c r="G87" s="74"/>
      <c r="H87" s="103"/>
      <c r="I87" s="103"/>
      <c r="J87" s="103"/>
      <c r="K87" s="103"/>
      <c r="L87" s="76"/>
      <c r="M87" s="76"/>
      <c r="N87" s="76"/>
      <c r="O87" s="106"/>
      <c r="P87" s="76"/>
      <c r="Q87" s="109"/>
      <c r="R87" s="106"/>
      <c r="S87" s="111"/>
      <c r="T87" s="111"/>
      <c r="U87" s="76"/>
      <c r="V87" s="103"/>
      <c r="W87" s="76"/>
      <c r="X87" s="76"/>
      <c r="Y87" s="76"/>
      <c r="Z87" s="76"/>
      <c r="AA87" s="76"/>
      <c r="AB87" s="80"/>
    </row>
    <row r="88" spans="1:28" x14ac:dyDescent="0.25">
      <c r="A88" s="153"/>
      <c r="B88" s="145"/>
      <c r="C88" s="129"/>
      <c r="D88" s="83"/>
      <c r="E88" s="76"/>
      <c r="F88" s="83"/>
      <c r="G88" s="74"/>
      <c r="H88" s="103"/>
      <c r="I88" s="103"/>
      <c r="J88" s="103"/>
      <c r="K88" s="103"/>
      <c r="L88" s="76"/>
      <c r="M88" s="76"/>
      <c r="N88" s="76"/>
      <c r="O88" s="106"/>
      <c r="P88" s="76"/>
      <c r="Q88" s="109"/>
      <c r="R88" s="106"/>
      <c r="S88" s="111"/>
      <c r="T88" s="111"/>
      <c r="U88" s="76"/>
      <c r="V88" s="103"/>
      <c r="W88" s="76"/>
      <c r="X88" s="76"/>
      <c r="Y88" s="76"/>
      <c r="Z88" s="76"/>
      <c r="AA88" s="76"/>
      <c r="AB88" s="80"/>
    </row>
    <row r="89" spans="1:28" x14ac:dyDescent="0.25">
      <c r="A89" s="153"/>
      <c r="B89" s="145"/>
      <c r="C89" s="129"/>
      <c r="D89" s="83"/>
      <c r="E89" s="76"/>
      <c r="F89" s="84"/>
      <c r="G89" s="75"/>
      <c r="H89" s="104"/>
      <c r="I89" s="104"/>
      <c r="J89" s="104"/>
      <c r="K89" s="104"/>
      <c r="L89" s="77"/>
      <c r="M89" s="77"/>
      <c r="N89" s="77"/>
      <c r="O89" s="107"/>
      <c r="P89" s="77"/>
      <c r="Q89" s="110"/>
      <c r="R89" s="107"/>
      <c r="S89" s="111"/>
      <c r="T89" s="111"/>
      <c r="U89" s="77"/>
      <c r="V89" s="104"/>
      <c r="W89" s="77"/>
      <c r="X89" s="77"/>
      <c r="Y89" s="77"/>
      <c r="Z89" s="77"/>
      <c r="AA89" s="77"/>
      <c r="AB89" s="81"/>
    </row>
    <row r="90" spans="1:28" ht="15" customHeight="1" x14ac:dyDescent="0.25">
      <c r="A90" s="153"/>
      <c r="B90" s="145"/>
      <c r="C90" s="129"/>
      <c r="D90" s="83"/>
      <c r="E90" s="76"/>
      <c r="F90" s="113" t="s">
        <v>167</v>
      </c>
      <c r="G90" s="149" t="s">
        <v>237</v>
      </c>
      <c r="H90" s="129" t="s">
        <v>142</v>
      </c>
      <c r="I90" s="145" t="s">
        <v>44</v>
      </c>
      <c r="J90" s="145" t="s">
        <v>44</v>
      </c>
      <c r="K90" s="145" t="s">
        <v>44</v>
      </c>
      <c r="L90" s="113">
        <v>2</v>
      </c>
      <c r="M90" s="113">
        <v>2</v>
      </c>
      <c r="N90" s="113">
        <f>L90*M90</f>
        <v>4</v>
      </c>
      <c r="O90" s="119" t="s">
        <v>70</v>
      </c>
      <c r="P90" s="113">
        <v>25</v>
      </c>
      <c r="Q90" s="108">
        <f>P90*N90</f>
        <v>100</v>
      </c>
      <c r="R90" s="119" t="s">
        <v>71</v>
      </c>
      <c r="S90" s="111" t="s">
        <v>72</v>
      </c>
      <c r="T90" s="111" t="s">
        <v>74</v>
      </c>
      <c r="U90" s="113">
        <v>1</v>
      </c>
      <c r="V90" s="115" t="s">
        <v>190</v>
      </c>
      <c r="W90" s="113" t="s">
        <v>53</v>
      </c>
      <c r="X90" s="117"/>
      <c r="Y90" s="115"/>
      <c r="Z90" s="71"/>
      <c r="AA90" s="115" t="s">
        <v>259</v>
      </c>
      <c r="AB90" s="100"/>
    </row>
    <row r="91" spans="1:28" x14ac:dyDescent="0.25">
      <c r="A91" s="153"/>
      <c r="B91" s="145"/>
      <c r="C91" s="129"/>
      <c r="D91" s="83"/>
      <c r="E91" s="76"/>
      <c r="F91" s="113"/>
      <c r="G91" s="149"/>
      <c r="H91" s="129"/>
      <c r="I91" s="145"/>
      <c r="J91" s="145"/>
      <c r="K91" s="145"/>
      <c r="L91" s="113"/>
      <c r="M91" s="113"/>
      <c r="N91" s="113"/>
      <c r="O91" s="119"/>
      <c r="P91" s="113"/>
      <c r="Q91" s="109"/>
      <c r="R91" s="119"/>
      <c r="S91" s="111"/>
      <c r="T91" s="111"/>
      <c r="U91" s="113"/>
      <c r="V91" s="115"/>
      <c r="W91" s="113"/>
      <c r="X91" s="117"/>
      <c r="Y91" s="115"/>
      <c r="Z91" s="71"/>
      <c r="AA91" s="115"/>
      <c r="AB91" s="100"/>
    </row>
    <row r="92" spans="1:28" ht="41.25" customHeight="1" x14ac:dyDescent="0.25">
      <c r="A92" s="153"/>
      <c r="B92" s="145"/>
      <c r="C92" s="129"/>
      <c r="D92" s="83"/>
      <c r="E92" s="76"/>
      <c r="F92" s="113"/>
      <c r="G92" s="149"/>
      <c r="H92" s="129"/>
      <c r="I92" s="145"/>
      <c r="J92" s="145"/>
      <c r="K92" s="145"/>
      <c r="L92" s="113"/>
      <c r="M92" s="113"/>
      <c r="N92" s="113"/>
      <c r="O92" s="119"/>
      <c r="P92" s="113"/>
      <c r="Q92" s="109"/>
      <c r="R92" s="119"/>
      <c r="S92" s="111"/>
      <c r="T92" s="111"/>
      <c r="U92" s="113"/>
      <c r="V92" s="115"/>
      <c r="W92" s="113"/>
      <c r="X92" s="117"/>
      <c r="Y92" s="115"/>
      <c r="Z92" s="71"/>
      <c r="AA92" s="115"/>
      <c r="AB92" s="100"/>
    </row>
    <row r="93" spans="1:28" x14ac:dyDescent="0.25">
      <c r="A93" s="153"/>
      <c r="B93" s="145"/>
      <c r="C93" s="129"/>
      <c r="D93" s="83"/>
      <c r="E93" s="76"/>
      <c r="F93" s="113"/>
      <c r="G93" s="149"/>
      <c r="H93" s="129"/>
      <c r="I93" s="145"/>
      <c r="J93" s="145"/>
      <c r="K93" s="145"/>
      <c r="L93" s="113"/>
      <c r="M93" s="113"/>
      <c r="N93" s="113"/>
      <c r="O93" s="119"/>
      <c r="P93" s="113"/>
      <c r="Q93" s="109"/>
      <c r="R93" s="119"/>
      <c r="S93" s="111"/>
      <c r="T93" s="111"/>
      <c r="U93" s="113"/>
      <c r="V93" s="115"/>
      <c r="W93" s="113"/>
      <c r="X93" s="117"/>
      <c r="Y93" s="115"/>
      <c r="Z93" s="71"/>
      <c r="AA93" s="115"/>
      <c r="AB93" s="100"/>
    </row>
    <row r="94" spans="1:28" ht="32.25" customHeight="1" x14ac:dyDescent="0.25">
      <c r="A94" s="153"/>
      <c r="B94" s="145"/>
      <c r="C94" s="129"/>
      <c r="D94" s="83"/>
      <c r="E94" s="76"/>
      <c r="F94" s="113"/>
      <c r="G94" s="149"/>
      <c r="H94" s="129"/>
      <c r="I94" s="145"/>
      <c r="J94" s="145"/>
      <c r="K94" s="145"/>
      <c r="L94" s="113"/>
      <c r="M94" s="113"/>
      <c r="N94" s="113"/>
      <c r="O94" s="119"/>
      <c r="P94" s="113"/>
      <c r="Q94" s="109"/>
      <c r="R94" s="119"/>
      <c r="S94" s="111"/>
      <c r="T94" s="111"/>
      <c r="U94" s="113"/>
      <c r="V94" s="115"/>
      <c r="W94" s="113"/>
      <c r="X94" s="117"/>
      <c r="Y94" s="115"/>
      <c r="Z94" s="71"/>
      <c r="AA94" s="115"/>
      <c r="AB94" s="100"/>
    </row>
    <row r="95" spans="1:28" ht="27.75" customHeight="1" x14ac:dyDescent="0.25">
      <c r="A95" s="153"/>
      <c r="B95" s="145"/>
      <c r="C95" s="129"/>
      <c r="D95" s="83"/>
      <c r="E95" s="76"/>
      <c r="F95" s="113"/>
      <c r="G95" s="149"/>
      <c r="H95" s="129"/>
      <c r="I95" s="145"/>
      <c r="J95" s="145"/>
      <c r="K95" s="145"/>
      <c r="L95" s="113"/>
      <c r="M95" s="113"/>
      <c r="N95" s="113"/>
      <c r="O95" s="119"/>
      <c r="P95" s="113"/>
      <c r="Q95" s="109"/>
      <c r="R95" s="119"/>
      <c r="S95" s="111"/>
      <c r="T95" s="111"/>
      <c r="U95" s="113"/>
      <c r="V95" s="115"/>
      <c r="W95" s="113"/>
      <c r="X95" s="117"/>
      <c r="Y95" s="115"/>
      <c r="Z95" s="71"/>
      <c r="AA95" s="115"/>
      <c r="AB95" s="100"/>
    </row>
    <row r="96" spans="1:28" ht="28.5" customHeight="1" x14ac:dyDescent="0.25">
      <c r="A96" s="153"/>
      <c r="B96" s="145"/>
      <c r="C96" s="129"/>
      <c r="D96" s="84"/>
      <c r="E96" s="77"/>
      <c r="F96" s="113"/>
      <c r="G96" s="149"/>
      <c r="H96" s="129"/>
      <c r="I96" s="145"/>
      <c r="J96" s="145"/>
      <c r="K96" s="145"/>
      <c r="L96" s="113"/>
      <c r="M96" s="113"/>
      <c r="N96" s="113"/>
      <c r="O96" s="119"/>
      <c r="P96" s="113"/>
      <c r="Q96" s="110"/>
      <c r="R96" s="119"/>
      <c r="S96" s="111"/>
      <c r="T96" s="111"/>
      <c r="U96" s="113"/>
      <c r="V96" s="115"/>
      <c r="W96" s="113"/>
      <c r="X96" s="117"/>
      <c r="Y96" s="115"/>
      <c r="Z96" s="71"/>
      <c r="AA96" s="115"/>
      <c r="AB96" s="100"/>
    </row>
    <row r="97" spans="1:28" x14ac:dyDescent="0.25">
      <c r="A97" s="153"/>
      <c r="B97" s="145"/>
      <c r="C97" s="129"/>
      <c r="D97" s="127" t="s">
        <v>89</v>
      </c>
      <c r="E97" s="113" t="s">
        <v>36</v>
      </c>
      <c r="F97" s="127" t="s">
        <v>221</v>
      </c>
      <c r="G97" s="149" t="s">
        <v>237</v>
      </c>
      <c r="H97" s="115" t="s">
        <v>83</v>
      </c>
      <c r="I97" s="145" t="s">
        <v>44</v>
      </c>
      <c r="J97" s="145" t="s">
        <v>44</v>
      </c>
      <c r="K97" s="129" t="s">
        <v>168</v>
      </c>
      <c r="L97" s="113">
        <v>6</v>
      </c>
      <c r="M97" s="113">
        <v>3</v>
      </c>
      <c r="N97" s="113">
        <f>L97*M97</f>
        <v>18</v>
      </c>
      <c r="O97" s="119" t="s">
        <v>69</v>
      </c>
      <c r="P97" s="113">
        <v>10</v>
      </c>
      <c r="Q97" s="121">
        <f>P97*N97</f>
        <v>180</v>
      </c>
      <c r="R97" s="119" t="s">
        <v>48</v>
      </c>
      <c r="S97" s="111" t="s">
        <v>47</v>
      </c>
      <c r="T97" s="111" t="s">
        <v>184</v>
      </c>
      <c r="U97" s="113">
        <v>2</v>
      </c>
      <c r="V97" s="115" t="s">
        <v>191</v>
      </c>
      <c r="W97" s="113" t="s">
        <v>36</v>
      </c>
      <c r="X97" s="117"/>
      <c r="Y97" s="117"/>
      <c r="Z97" s="117"/>
      <c r="AA97" s="115" t="s">
        <v>209</v>
      </c>
      <c r="AB97" s="158" t="s">
        <v>208</v>
      </c>
    </row>
    <row r="98" spans="1:28" x14ac:dyDescent="0.25">
      <c r="A98" s="153"/>
      <c r="B98" s="145"/>
      <c r="C98" s="129"/>
      <c r="D98" s="127"/>
      <c r="E98" s="113"/>
      <c r="F98" s="127"/>
      <c r="G98" s="149"/>
      <c r="H98" s="115"/>
      <c r="I98" s="145"/>
      <c r="J98" s="145"/>
      <c r="K98" s="129"/>
      <c r="L98" s="113"/>
      <c r="M98" s="113"/>
      <c r="N98" s="113"/>
      <c r="O98" s="119"/>
      <c r="P98" s="113"/>
      <c r="Q98" s="122"/>
      <c r="R98" s="119"/>
      <c r="S98" s="111"/>
      <c r="T98" s="111"/>
      <c r="U98" s="113"/>
      <c r="V98" s="115"/>
      <c r="W98" s="113"/>
      <c r="X98" s="117"/>
      <c r="Y98" s="117"/>
      <c r="Z98" s="117"/>
      <c r="AA98" s="115"/>
      <c r="AB98" s="158"/>
    </row>
    <row r="99" spans="1:28" x14ac:dyDescent="0.25">
      <c r="A99" s="153"/>
      <c r="B99" s="145"/>
      <c r="C99" s="129"/>
      <c r="D99" s="127"/>
      <c r="E99" s="113"/>
      <c r="F99" s="127"/>
      <c r="G99" s="149"/>
      <c r="H99" s="115"/>
      <c r="I99" s="145"/>
      <c r="J99" s="145"/>
      <c r="K99" s="129"/>
      <c r="L99" s="113"/>
      <c r="M99" s="113"/>
      <c r="N99" s="113"/>
      <c r="O99" s="119"/>
      <c r="P99" s="113"/>
      <c r="Q99" s="122"/>
      <c r="R99" s="119"/>
      <c r="S99" s="111"/>
      <c r="T99" s="111"/>
      <c r="U99" s="113"/>
      <c r="V99" s="115"/>
      <c r="W99" s="113"/>
      <c r="X99" s="117"/>
      <c r="Y99" s="117"/>
      <c r="Z99" s="117"/>
      <c r="AA99" s="115"/>
      <c r="AB99" s="158"/>
    </row>
    <row r="100" spans="1:28" x14ac:dyDescent="0.25">
      <c r="A100" s="153"/>
      <c r="B100" s="145"/>
      <c r="C100" s="129"/>
      <c r="D100" s="127"/>
      <c r="E100" s="113"/>
      <c r="F100" s="127"/>
      <c r="G100" s="149"/>
      <c r="H100" s="115"/>
      <c r="I100" s="145"/>
      <c r="J100" s="145"/>
      <c r="K100" s="129"/>
      <c r="L100" s="113"/>
      <c r="M100" s="113"/>
      <c r="N100" s="113"/>
      <c r="O100" s="119"/>
      <c r="P100" s="113"/>
      <c r="Q100" s="122"/>
      <c r="R100" s="119"/>
      <c r="S100" s="111"/>
      <c r="T100" s="111"/>
      <c r="U100" s="113"/>
      <c r="V100" s="115"/>
      <c r="W100" s="113"/>
      <c r="X100" s="117"/>
      <c r="Y100" s="117"/>
      <c r="Z100" s="117"/>
      <c r="AA100" s="115"/>
      <c r="AB100" s="158"/>
    </row>
    <row r="101" spans="1:28" x14ac:dyDescent="0.25">
      <c r="A101" s="153"/>
      <c r="B101" s="145"/>
      <c r="C101" s="129"/>
      <c r="D101" s="127"/>
      <c r="E101" s="113"/>
      <c r="F101" s="127"/>
      <c r="G101" s="149"/>
      <c r="H101" s="115"/>
      <c r="I101" s="145"/>
      <c r="J101" s="145"/>
      <c r="K101" s="129"/>
      <c r="L101" s="113"/>
      <c r="M101" s="113"/>
      <c r="N101" s="113"/>
      <c r="O101" s="119"/>
      <c r="P101" s="113"/>
      <c r="Q101" s="122"/>
      <c r="R101" s="119"/>
      <c r="S101" s="111"/>
      <c r="T101" s="111"/>
      <c r="U101" s="113"/>
      <c r="V101" s="115"/>
      <c r="W101" s="113"/>
      <c r="X101" s="117"/>
      <c r="Y101" s="117"/>
      <c r="Z101" s="117"/>
      <c r="AA101" s="115"/>
      <c r="AB101" s="158"/>
    </row>
    <row r="102" spans="1:28" ht="27.75" customHeight="1" x14ac:dyDescent="0.25">
      <c r="A102" s="153"/>
      <c r="B102" s="145"/>
      <c r="C102" s="129"/>
      <c r="D102" s="127"/>
      <c r="E102" s="113"/>
      <c r="F102" s="127"/>
      <c r="G102" s="149"/>
      <c r="H102" s="115"/>
      <c r="I102" s="145"/>
      <c r="J102" s="145"/>
      <c r="K102" s="129"/>
      <c r="L102" s="113"/>
      <c r="M102" s="113"/>
      <c r="N102" s="113"/>
      <c r="O102" s="119"/>
      <c r="P102" s="113"/>
      <c r="Q102" s="122"/>
      <c r="R102" s="119"/>
      <c r="S102" s="111"/>
      <c r="T102" s="111"/>
      <c r="U102" s="113"/>
      <c r="V102" s="115"/>
      <c r="W102" s="113"/>
      <c r="X102" s="117"/>
      <c r="Y102" s="117"/>
      <c r="Z102" s="117"/>
      <c r="AA102" s="115"/>
      <c r="AB102" s="158"/>
    </row>
    <row r="103" spans="1:28" ht="39" customHeight="1" x14ac:dyDescent="0.25">
      <c r="A103" s="153"/>
      <c r="B103" s="145"/>
      <c r="C103" s="129"/>
      <c r="D103" s="127"/>
      <c r="E103" s="113"/>
      <c r="F103" s="127"/>
      <c r="G103" s="149"/>
      <c r="H103" s="115"/>
      <c r="I103" s="145"/>
      <c r="J103" s="145"/>
      <c r="K103" s="129"/>
      <c r="L103" s="113"/>
      <c r="M103" s="113"/>
      <c r="N103" s="113"/>
      <c r="O103" s="119"/>
      <c r="P103" s="113"/>
      <c r="Q103" s="160"/>
      <c r="R103" s="119"/>
      <c r="S103" s="111"/>
      <c r="T103" s="111"/>
      <c r="U103" s="113"/>
      <c r="V103" s="115"/>
      <c r="W103" s="113"/>
      <c r="X103" s="117"/>
      <c r="Y103" s="117"/>
      <c r="Z103" s="117"/>
      <c r="AA103" s="115"/>
      <c r="AB103" s="158"/>
    </row>
    <row r="104" spans="1:28" x14ac:dyDescent="0.25">
      <c r="A104" s="153"/>
      <c r="B104" s="145"/>
      <c r="C104" s="129"/>
      <c r="D104" s="127" t="s">
        <v>113</v>
      </c>
      <c r="E104" s="113" t="s">
        <v>36</v>
      </c>
      <c r="F104" s="127" t="s">
        <v>120</v>
      </c>
      <c r="G104" s="149" t="s">
        <v>238</v>
      </c>
      <c r="H104" s="115" t="s">
        <v>83</v>
      </c>
      <c r="I104" s="115" t="s">
        <v>44</v>
      </c>
      <c r="J104" s="115" t="s">
        <v>44</v>
      </c>
      <c r="K104" s="115" t="s">
        <v>44</v>
      </c>
      <c r="L104" s="113">
        <v>2</v>
      </c>
      <c r="M104" s="113">
        <v>3</v>
      </c>
      <c r="N104" s="113">
        <f>L104*M104</f>
        <v>6</v>
      </c>
      <c r="O104" s="119" t="s">
        <v>46</v>
      </c>
      <c r="P104" s="113">
        <v>10</v>
      </c>
      <c r="Q104" s="108">
        <f>P104*N104</f>
        <v>60</v>
      </c>
      <c r="R104" s="119" t="s">
        <v>71</v>
      </c>
      <c r="S104" s="111" t="s">
        <v>47</v>
      </c>
      <c r="T104" s="111" t="s">
        <v>49</v>
      </c>
      <c r="U104" s="113">
        <v>2</v>
      </c>
      <c r="V104" s="115" t="s">
        <v>192</v>
      </c>
      <c r="W104" s="113" t="s">
        <v>36</v>
      </c>
      <c r="X104" s="117"/>
      <c r="Y104" s="117"/>
      <c r="Z104" s="117"/>
      <c r="AA104" s="115"/>
      <c r="AB104" s="158" t="s">
        <v>210</v>
      </c>
    </row>
    <row r="105" spans="1:28" x14ac:dyDescent="0.25">
      <c r="A105" s="153"/>
      <c r="B105" s="145"/>
      <c r="C105" s="129"/>
      <c r="D105" s="127"/>
      <c r="E105" s="113"/>
      <c r="F105" s="127"/>
      <c r="G105" s="149"/>
      <c r="H105" s="115"/>
      <c r="I105" s="115"/>
      <c r="J105" s="115"/>
      <c r="K105" s="115"/>
      <c r="L105" s="113"/>
      <c r="M105" s="113"/>
      <c r="N105" s="113"/>
      <c r="O105" s="119"/>
      <c r="P105" s="113"/>
      <c r="Q105" s="109"/>
      <c r="R105" s="119"/>
      <c r="S105" s="111"/>
      <c r="T105" s="111"/>
      <c r="U105" s="113"/>
      <c r="V105" s="115"/>
      <c r="W105" s="113"/>
      <c r="X105" s="117"/>
      <c r="Y105" s="117"/>
      <c r="Z105" s="117"/>
      <c r="AA105" s="115"/>
      <c r="AB105" s="158"/>
    </row>
    <row r="106" spans="1:28" x14ac:dyDescent="0.25">
      <c r="A106" s="153"/>
      <c r="B106" s="145"/>
      <c r="C106" s="129"/>
      <c r="D106" s="127"/>
      <c r="E106" s="113"/>
      <c r="F106" s="127"/>
      <c r="G106" s="149"/>
      <c r="H106" s="115"/>
      <c r="I106" s="115"/>
      <c r="J106" s="115"/>
      <c r="K106" s="115"/>
      <c r="L106" s="113"/>
      <c r="M106" s="113"/>
      <c r="N106" s="113"/>
      <c r="O106" s="119"/>
      <c r="P106" s="113"/>
      <c r="Q106" s="109"/>
      <c r="R106" s="119"/>
      <c r="S106" s="111"/>
      <c r="T106" s="111"/>
      <c r="U106" s="113"/>
      <c r="V106" s="115"/>
      <c r="W106" s="113"/>
      <c r="X106" s="117"/>
      <c r="Y106" s="117"/>
      <c r="Z106" s="117"/>
      <c r="AA106" s="115"/>
      <c r="AB106" s="158"/>
    </row>
    <row r="107" spans="1:28" x14ac:dyDescent="0.25">
      <c r="A107" s="153"/>
      <c r="B107" s="145"/>
      <c r="C107" s="129"/>
      <c r="D107" s="127"/>
      <c r="E107" s="113"/>
      <c r="F107" s="127"/>
      <c r="G107" s="149"/>
      <c r="H107" s="115"/>
      <c r="I107" s="115"/>
      <c r="J107" s="115"/>
      <c r="K107" s="115"/>
      <c r="L107" s="113"/>
      <c r="M107" s="113"/>
      <c r="N107" s="113"/>
      <c r="O107" s="119"/>
      <c r="P107" s="113"/>
      <c r="Q107" s="109"/>
      <c r="R107" s="119"/>
      <c r="S107" s="111"/>
      <c r="T107" s="111"/>
      <c r="U107" s="113"/>
      <c r="V107" s="115"/>
      <c r="W107" s="113"/>
      <c r="X107" s="117"/>
      <c r="Y107" s="117"/>
      <c r="Z107" s="117"/>
      <c r="AA107" s="115"/>
      <c r="AB107" s="158"/>
    </row>
    <row r="108" spans="1:28" x14ac:dyDescent="0.25">
      <c r="A108" s="153"/>
      <c r="B108" s="145"/>
      <c r="C108" s="129"/>
      <c r="D108" s="127"/>
      <c r="E108" s="113"/>
      <c r="F108" s="127"/>
      <c r="G108" s="149"/>
      <c r="H108" s="115"/>
      <c r="I108" s="115"/>
      <c r="J108" s="115"/>
      <c r="K108" s="115"/>
      <c r="L108" s="113"/>
      <c r="M108" s="113"/>
      <c r="N108" s="113"/>
      <c r="O108" s="119"/>
      <c r="P108" s="113"/>
      <c r="Q108" s="109"/>
      <c r="R108" s="119"/>
      <c r="S108" s="111"/>
      <c r="T108" s="111"/>
      <c r="U108" s="113"/>
      <c r="V108" s="115"/>
      <c r="W108" s="113"/>
      <c r="X108" s="117"/>
      <c r="Y108" s="117"/>
      <c r="Z108" s="117"/>
      <c r="AA108" s="115"/>
      <c r="AB108" s="158"/>
    </row>
    <row r="109" spans="1:28" x14ac:dyDescent="0.25">
      <c r="A109" s="153"/>
      <c r="B109" s="145"/>
      <c r="C109" s="129"/>
      <c r="D109" s="127"/>
      <c r="E109" s="113"/>
      <c r="F109" s="127"/>
      <c r="G109" s="149"/>
      <c r="H109" s="115"/>
      <c r="I109" s="115"/>
      <c r="J109" s="115"/>
      <c r="K109" s="115"/>
      <c r="L109" s="113"/>
      <c r="M109" s="113"/>
      <c r="N109" s="113"/>
      <c r="O109" s="119"/>
      <c r="P109" s="113"/>
      <c r="Q109" s="109"/>
      <c r="R109" s="119"/>
      <c r="S109" s="111"/>
      <c r="T109" s="111"/>
      <c r="U109" s="113"/>
      <c r="V109" s="115"/>
      <c r="W109" s="113"/>
      <c r="X109" s="117"/>
      <c r="Y109" s="117"/>
      <c r="Z109" s="117"/>
      <c r="AA109" s="115"/>
      <c r="AB109" s="158"/>
    </row>
    <row r="110" spans="1:28" x14ac:dyDescent="0.25">
      <c r="A110" s="153"/>
      <c r="B110" s="145"/>
      <c r="C110" s="129"/>
      <c r="D110" s="127"/>
      <c r="E110" s="113"/>
      <c r="F110" s="127"/>
      <c r="G110" s="149"/>
      <c r="H110" s="115"/>
      <c r="I110" s="115"/>
      <c r="J110" s="115"/>
      <c r="K110" s="115"/>
      <c r="L110" s="113"/>
      <c r="M110" s="113"/>
      <c r="N110" s="113"/>
      <c r="O110" s="119"/>
      <c r="P110" s="113"/>
      <c r="Q110" s="110"/>
      <c r="R110" s="119"/>
      <c r="S110" s="111"/>
      <c r="T110" s="111"/>
      <c r="U110" s="113"/>
      <c r="V110" s="115"/>
      <c r="W110" s="113"/>
      <c r="X110" s="117"/>
      <c r="Y110" s="117"/>
      <c r="Z110" s="117"/>
      <c r="AA110" s="115"/>
      <c r="AB110" s="158"/>
    </row>
    <row r="111" spans="1:28" x14ac:dyDescent="0.25">
      <c r="A111" s="153"/>
      <c r="B111" s="145"/>
      <c r="C111" s="129"/>
      <c r="D111" s="127" t="s">
        <v>114</v>
      </c>
      <c r="E111" s="113" t="s">
        <v>36</v>
      </c>
      <c r="F111" s="127" t="s">
        <v>127</v>
      </c>
      <c r="G111" s="149" t="s">
        <v>237</v>
      </c>
      <c r="H111" s="115" t="s">
        <v>143</v>
      </c>
      <c r="I111" s="115" t="s">
        <v>169</v>
      </c>
      <c r="J111" s="115" t="s">
        <v>170</v>
      </c>
      <c r="K111" s="115" t="s">
        <v>171</v>
      </c>
      <c r="L111" s="113">
        <v>2</v>
      </c>
      <c r="M111" s="113">
        <v>2</v>
      </c>
      <c r="N111" s="113">
        <f>L111*M111</f>
        <v>4</v>
      </c>
      <c r="O111" s="119" t="s">
        <v>70</v>
      </c>
      <c r="P111" s="113">
        <v>25</v>
      </c>
      <c r="Q111" s="108">
        <f>P111*N111</f>
        <v>100</v>
      </c>
      <c r="R111" s="119" t="s">
        <v>71</v>
      </c>
      <c r="S111" s="111" t="s">
        <v>72</v>
      </c>
      <c r="T111" s="111" t="s">
        <v>74</v>
      </c>
      <c r="U111" s="113">
        <v>1</v>
      </c>
      <c r="V111" s="115" t="s">
        <v>193</v>
      </c>
      <c r="W111" s="113" t="s">
        <v>36</v>
      </c>
      <c r="X111" s="117"/>
      <c r="Y111" s="117"/>
      <c r="Z111" s="117"/>
      <c r="AA111" s="117"/>
      <c r="AB111" s="100"/>
    </row>
    <row r="112" spans="1:28" x14ac:dyDescent="0.25">
      <c r="A112" s="153"/>
      <c r="B112" s="145"/>
      <c r="C112" s="129"/>
      <c r="D112" s="127"/>
      <c r="E112" s="113"/>
      <c r="F112" s="127"/>
      <c r="G112" s="149"/>
      <c r="H112" s="115"/>
      <c r="I112" s="115"/>
      <c r="J112" s="115"/>
      <c r="K112" s="115"/>
      <c r="L112" s="113"/>
      <c r="M112" s="113"/>
      <c r="N112" s="113"/>
      <c r="O112" s="119"/>
      <c r="P112" s="113"/>
      <c r="Q112" s="109"/>
      <c r="R112" s="119"/>
      <c r="S112" s="111"/>
      <c r="T112" s="111"/>
      <c r="U112" s="113"/>
      <c r="V112" s="115"/>
      <c r="W112" s="113"/>
      <c r="X112" s="117"/>
      <c r="Y112" s="117"/>
      <c r="Z112" s="117"/>
      <c r="AA112" s="117"/>
      <c r="AB112" s="100"/>
    </row>
    <row r="113" spans="1:28" x14ac:dyDescent="0.25">
      <c r="A113" s="153"/>
      <c r="B113" s="145"/>
      <c r="C113" s="129"/>
      <c r="D113" s="127"/>
      <c r="E113" s="113"/>
      <c r="F113" s="127"/>
      <c r="G113" s="149"/>
      <c r="H113" s="115"/>
      <c r="I113" s="115"/>
      <c r="J113" s="115"/>
      <c r="K113" s="115"/>
      <c r="L113" s="113"/>
      <c r="M113" s="113"/>
      <c r="N113" s="113"/>
      <c r="O113" s="119"/>
      <c r="P113" s="113"/>
      <c r="Q113" s="109"/>
      <c r="R113" s="119"/>
      <c r="S113" s="111"/>
      <c r="T113" s="111"/>
      <c r="U113" s="113"/>
      <c r="V113" s="115"/>
      <c r="W113" s="113"/>
      <c r="X113" s="117"/>
      <c r="Y113" s="117"/>
      <c r="Z113" s="117"/>
      <c r="AA113" s="117"/>
      <c r="AB113" s="100"/>
    </row>
    <row r="114" spans="1:28" x14ac:dyDescent="0.25">
      <c r="A114" s="153"/>
      <c r="B114" s="145"/>
      <c r="C114" s="129"/>
      <c r="D114" s="127"/>
      <c r="E114" s="113"/>
      <c r="F114" s="127"/>
      <c r="G114" s="149"/>
      <c r="H114" s="115"/>
      <c r="I114" s="115"/>
      <c r="J114" s="115"/>
      <c r="K114" s="115"/>
      <c r="L114" s="113"/>
      <c r="M114" s="113"/>
      <c r="N114" s="113"/>
      <c r="O114" s="119"/>
      <c r="P114" s="113"/>
      <c r="Q114" s="109"/>
      <c r="R114" s="119"/>
      <c r="S114" s="111"/>
      <c r="T114" s="111"/>
      <c r="U114" s="113"/>
      <c r="V114" s="115"/>
      <c r="W114" s="113"/>
      <c r="X114" s="117"/>
      <c r="Y114" s="117"/>
      <c r="Z114" s="117"/>
      <c r="AA114" s="117"/>
      <c r="AB114" s="100"/>
    </row>
    <row r="115" spans="1:28" x14ac:dyDescent="0.25">
      <c r="A115" s="153"/>
      <c r="B115" s="145"/>
      <c r="C115" s="129"/>
      <c r="D115" s="127"/>
      <c r="E115" s="113"/>
      <c r="F115" s="127"/>
      <c r="G115" s="149"/>
      <c r="H115" s="115"/>
      <c r="I115" s="115"/>
      <c r="J115" s="115"/>
      <c r="K115" s="115"/>
      <c r="L115" s="113"/>
      <c r="M115" s="113"/>
      <c r="N115" s="113"/>
      <c r="O115" s="119"/>
      <c r="P115" s="113"/>
      <c r="Q115" s="109"/>
      <c r="R115" s="119"/>
      <c r="S115" s="111"/>
      <c r="T115" s="111"/>
      <c r="U115" s="113"/>
      <c r="V115" s="115"/>
      <c r="W115" s="113"/>
      <c r="X115" s="117"/>
      <c r="Y115" s="117"/>
      <c r="Z115" s="117"/>
      <c r="AA115" s="117"/>
      <c r="AB115" s="100"/>
    </row>
    <row r="116" spans="1:28" x14ac:dyDescent="0.25">
      <c r="A116" s="153"/>
      <c r="B116" s="145"/>
      <c r="C116" s="129"/>
      <c r="D116" s="127"/>
      <c r="E116" s="113"/>
      <c r="F116" s="127"/>
      <c r="G116" s="149"/>
      <c r="H116" s="115"/>
      <c r="I116" s="115"/>
      <c r="J116" s="115"/>
      <c r="K116" s="115"/>
      <c r="L116" s="113"/>
      <c r="M116" s="113"/>
      <c r="N116" s="113"/>
      <c r="O116" s="119"/>
      <c r="P116" s="113"/>
      <c r="Q116" s="109"/>
      <c r="R116" s="119"/>
      <c r="S116" s="111"/>
      <c r="T116" s="111"/>
      <c r="U116" s="113"/>
      <c r="V116" s="115"/>
      <c r="W116" s="113"/>
      <c r="X116" s="117"/>
      <c r="Y116" s="117"/>
      <c r="Z116" s="117"/>
      <c r="AA116" s="117"/>
      <c r="AB116" s="100"/>
    </row>
    <row r="117" spans="1:28" x14ac:dyDescent="0.25">
      <c r="A117" s="153"/>
      <c r="B117" s="145"/>
      <c r="C117" s="129"/>
      <c r="D117" s="127"/>
      <c r="E117" s="113"/>
      <c r="F117" s="127"/>
      <c r="G117" s="149"/>
      <c r="H117" s="115"/>
      <c r="I117" s="115"/>
      <c r="J117" s="115"/>
      <c r="K117" s="115"/>
      <c r="L117" s="113"/>
      <c r="M117" s="113"/>
      <c r="N117" s="113"/>
      <c r="O117" s="119"/>
      <c r="P117" s="113"/>
      <c r="Q117" s="109"/>
      <c r="R117" s="119"/>
      <c r="S117" s="111"/>
      <c r="T117" s="111"/>
      <c r="U117" s="113"/>
      <c r="V117" s="115"/>
      <c r="W117" s="113"/>
      <c r="X117" s="117"/>
      <c r="Y117" s="117"/>
      <c r="Z117" s="117"/>
      <c r="AA117" s="117"/>
      <c r="AB117" s="100"/>
    </row>
    <row r="118" spans="1:28" ht="30" customHeight="1" x14ac:dyDescent="0.25">
      <c r="A118" s="153"/>
      <c r="B118" s="145"/>
      <c r="C118" s="129"/>
      <c r="D118" s="127"/>
      <c r="E118" s="113"/>
      <c r="F118" s="127"/>
      <c r="G118" s="149"/>
      <c r="H118" s="115"/>
      <c r="I118" s="115"/>
      <c r="J118" s="115"/>
      <c r="K118" s="115"/>
      <c r="L118" s="113"/>
      <c r="M118" s="113"/>
      <c r="N118" s="113"/>
      <c r="O118" s="119"/>
      <c r="P118" s="113"/>
      <c r="Q118" s="110"/>
      <c r="R118" s="119"/>
      <c r="S118" s="111"/>
      <c r="T118" s="111"/>
      <c r="U118" s="113"/>
      <c r="V118" s="115"/>
      <c r="W118" s="113"/>
      <c r="X118" s="117"/>
      <c r="Y118" s="117"/>
      <c r="Z118" s="117"/>
      <c r="AA118" s="117"/>
      <c r="AB118" s="100"/>
    </row>
    <row r="119" spans="1:28" ht="112.5" customHeight="1" x14ac:dyDescent="0.25">
      <c r="A119" s="153"/>
      <c r="B119" s="145"/>
      <c r="C119" s="129" t="s">
        <v>93</v>
      </c>
      <c r="D119" s="127" t="s">
        <v>91</v>
      </c>
      <c r="E119" s="113" t="s">
        <v>36</v>
      </c>
      <c r="F119" s="9" t="s">
        <v>121</v>
      </c>
      <c r="G119" s="43" t="s">
        <v>235</v>
      </c>
      <c r="H119" s="6" t="s">
        <v>42</v>
      </c>
      <c r="I119" s="11" t="s">
        <v>173</v>
      </c>
      <c r="J119" s="11" t="s">
        <v>44</v>
      </c>
      <c r="K119" s="11" t="s">
        <v>44</v>
      </c>
      <c r="L119" s="17">
        <v>6</v>
      </c>
      <c r="M119" s="17">
        <v>3</v>
      </c>
      <c r="N119" s="17">
        <f>M119*L119</f>
        <v>18</v>
      </c>
      <c r="O119" s="48" t="s">
        <v>69</v>
      </c>
      <c r="P119" s="17">
        <v>10</v>
      </c>
      <c r="Q119" s="47">
        <f>P119*N119</f>
        <v>180</v>
      </c>
      <c r="R119" s="48" t="s">
        <v>48</v>
      </c>
      <c r="S119" s="18" t="s">
        <v>47</v>
      </c>
      <c r="T119" s="18" t="s">
        <v>184</v>
      </c>
      <c r="U119" s="17">
        <v>2</v>
      </c>
      <c r="V119" s="16" t="s">
        <v>194</v>
      </c>
      <c r="W119" s="17" t="s">
        <v>36</v>
      </c>
      <c r="X119" s="8"/>
      <c r="Y119" s="8"/>
      <c r="Z119" s="8"/>
      <c r="AA119" s="16" t="s">
        <v>211</v>
      </c>
      <c r="AB119" s="14"/>
    </row>
    <row r="120" spans="1:28" ht="121.5" customHeight="1" x14ac:dyDescent="0.25">
      <c r="A120" s="153"/>
      <c r="B120" s="145"/>
      <c r="C120" s="129"/>
      <c r="D120" s="127"/>
      <c r="E120" s="113"/>
      <c r="F120" s="12" t="s">
        <v>122</v>
      </c>
      <c r="G120" s="21" t="s">
        <v>227</v>
      </c>
      <c r="H120" s="13" t="s">
        <v>144</v>
      </c>
      <c r="I120" s="13" t="s">
        <v>174</v>
      </c>
      <c r="J120" s="13" t="s">
        <v>44</v>
      </c>
      <c r="K120" s="13" t="s">
        <v>44</v>
      </c>
      <c r="L120" s="19">
        <v>2</v>
      </c>
      <c r="M120" s="19">
        <v>3</v>
      </c>
      <c r="N120" s="17">
        <f>L120*M120</f>
        <v>6</v>
      </c>
      <c r="O120" s="49" t="s">
        <v>46</v>
      </c>
      <c r="P120" s="19">
        <v>60</v>
      </c>
      <c r="Q120" s="47">
        <f>P120*N120</f>
        <v>360</v>
      </c>
      <c r="R120" s="48" t="s">
        <v>48</v>
      </c>
      <c r="S120" s="18" t="s">
        <v>47</v>
      </c>
      <c r="T120" s="18" t="s">
        <v>49</v>
      </c>
      <c r="U120" s="17">
        <v>2</v>
      </c>
      <c r="V120" s="13" t="s">
        <v>195</v>
      </c>
      <c r="W120" s="17" t="s">
        <v>36</v>
      </c>
      <c r="X120" s="10"/>
      <c r="Y120" s="10"/>
      <c r="Z120" s="10"/>
      <c r="AA120" s="13" t="s">
        <v>212</v>
      </c>
      <c r="AB120" s="20" t="s">
        <v>213</v>
      </c>
    </row>
    <row r="121" spans="1:28" ht="138" customHeight="1" x14ac:dyDescent="0.25">
      <c r="A121" s="153"/>
      <c r="B121" s="145"/>
      <c r="C121" s="129"/>
      <c r="D121" s="9" t="s">
        <v>92</v>
      </c>
      <c r="E121" s="7" t="s">
        <v>36</v>
      </c>
      <c r="F121" s="9" t="s">
        <v>123</v>
      </c>
      <c r="G121" s="44" t="s">
        <v>236</v>
      </c>
      <c r="H121" s="13" t="s">
        <v>83</v>
      </c>
      <c r="I121" s="13" t="s">
        <v>44</v>
      </c>
      <c r="J121" s="13" t="s">
        <v>44</v>
      </c>
      <c r="K121" s="13" t="s">
        <v>44</v>
      </c>
      <c r="L121" s="19">
        <v>2</v>
      </c>
      <c r="M121" s="19">
        <v>3</v>
      </c>
      <c r="N121" s="17">
        <f>L121*M121</f>
        <v>6</v>
      </c>
      <c r="O121" s="49" t="s">
        <v>46</v>
      </c>
      <c r="P121" s="19">
        <v>10</v>
      </c>
      <c r="Q121" s="46">
        <f>P121*N121</f>
        <v>60</v>
      </c>
      <c r="R121" s="48" t="s">
        <v>71</v>
      </c>
      <c r="S121" s="18" t="s">
        <v>288</v>
      </c>
      <c r="T121" s="18" t="s">
        <v>49</v>
      </c>
      <c r="U121" s="17">
        <v>2</v>
      </c>
      <c r="V121" s="15" t="s">
        <v>192</v>
      </c>
      <c r="W121" s="17" t="s">
        <v>36</v>
      </c>
      <c r="X121" s="10"/>
      <c r="Y121" s="10"/>
      <c r="Z121" s="10"/>
      <c r="AA121" s="13" t="s">
        <v>215</v>
      </c>
      <c r="AB121" s="20" t="s">
        <v>214</v>
      </c>
    </row>
    <row r="122" spans="1:28" ht="57" customHeight="1" x14ac:dyDescent="0.25">
      <c r="A122" s="146" t="s">
        <v>94</v>
      </c>
      <c r="B122" s="145" t="s">
        <v>160</v>
      </c>
      <c r="C122" s="129" t="s">
        <v>95</v>
      </c>
      <c r="D122" s="127" t="s">
        <v>305</v>
      </c>
      <c r="E122" s="113" t="s">
        <v>36</v>
      </c>
      <c r="F122" s="127" t="s">
        <v>124</v>
      </c>
      <c r="G122" s="149" t="s">
        <v>237</v>
      </c>
      <c r="H122" s="115" t="s">
        <v>145</v>
      </c>
      <c r="I122" s="115" t="s">
        <v>44</v>
      </c>
      <c r="J122" s="115" t="s">
        <v>44</v>
      </c>
      <c r="K122" s="115" t="s">
        <v>44</v>
      </c>
      <c r="L122" s="113">
        <v>2</v>
      </c>
      <c r="M122" s="113">
        <v>3</v>
      </c>
      <c r="N122" s="113">
        <f>M122*L122</f>
        <v>6</v>
      </c>
      <c r="O122" s="119" t="s">
        <v>46</v>
      </c>
      <c r="P122" s="113">
        <v>10</v>
      </c>
      <c r="Q122" s="108">
        <f>P122*N122</f>
        <v>60</v>
      </c>
      <c r="R122" s="119" t="s">
        <v>71</v>
      </c>
      <c r="S122" s="111" t="s">
        <v>288</v>
      </c>
      <c r="T122" s="111" t="s">
        <v>49</v>
      </c>
      <c r="U122" s="113">
        <v>1</v>
      </c>
      <c r="V122" s="115" t="s">
        <v>196</v>
      </c>
      <c r="W122" s="113" t="s">
        <v>36</v>
      </c>
      <c r="X122" s="117"/>
      <c r="Y122" s="117"/>
      <c r="Z122" s="117"/>
      <c r="AA122" s="115" t="s">
        <v>215</v>
      </c>
      <c r="AB122" s="100"/>
    </row>
    <row r="123" spans="1:28" ht="42" customHeight="1" x14ac:dyDescent="0.25">
      <c r="A123" s="146"/>
      <c r="B123" s="145"/>
      <c r="C123" s="129"/>
      <c r="D123" s="127"/>
      <c r="E123" s="113"/>
      <c r="F123" s="127"/>
      <c r="G123" s="149"/>
      <c r="H123" s="115"/>
      <c r="I123" s="115"/>
      <c r="J123" s="115"/>
      <c r="K123" s="115"/>
      <c r="L123" s="113"/>
      <c r="M123" s="113"/>
      <c r="N123" s="113"/>
      <c r="O123" s="119"/>
      <c r="P123" s="113"/>
      <c r="Q123" s="109"/>
      <c r="R123" s="119"/>
      <c r="S123" s="111"/>
      <c r="T123" s="111"/>
      <c r="U123" s="113"/>
      <c r="V123" s="115"/>
      <c r="W123" s="113"/>
      <c r="X123" s="117"/>
      <c r="Y123" s="117"/>
      <c r="Z123" s="117"/>
      <c r="AA123" s="115"/>
      <c r="AB123" s="100"/>
    </row>
    <row r="124" spans="1:28" ht="32.25" customHeight="1" x14ac:dyDescent="0.25">
      <c r="A124" s="146"/>
      <c r="B124" s="145"/>
      <c r="C124" s="129"/>
      <c r="D124" s="127"/>
      <c r="E124" s="113"/>
      <c r="F124" s="127"/>
      <c r="G124" s="149"/>
      <c r="H124" s="115"/>
      <c r="I124" s="115"/>
      <c r="J124" s="115"/>
      <c r="K124" s="115"/>
      <c r="L124" s="113"/>
      <c r="M124" s="113"/>
      <c r="N124" s="113"/>
      <c r="O124" s="119"/>
      <c r="P124" s="113"/>
      <c r="Q124" s="110"/>
      <c r="R124" s="119"/>
      <c r="S124" s="111"/>
      <c r="T124" s="111"/>
      <c r="U124" s="113"/>
      <c r="V124" s="115"/>
      <c r="W124" s="113"/>
      <c r="X124" s="117"/>
      <c r="Y124" s="117"/>
      <c r="Z124" s="117"/>
      <c r="AA124" s="115"/>
      <c r="AB124" s="100"/>
    </row>
    <row r="125" spans="1:28" ht="72" customHeight="1" x14ac:dyDescent="0.25">
      <c r="A125" s="146"/>
      <c r="B125" s="145"/>
      <c r="C125" s="129"/>
      <c r="D125" s="127"/>
      <c r="E125" s="113"/>
      <c r="F125" s="82" t="s">
        <v>249</v>
      </c>
      <c r="G125" s="85" t="s">
        <v>233</v>
      </c>
      <c r="H125" s="73" t="s">
        <v>250</v>
      </c>
      <c r="I125" s="73" t="s">
        <v>251</v>
      </c>
      <c r="J125" s="73" t="s">
        <v>44</v>
      </c>
      <c r="K125" s="73" t="s">
        <v>44</v>
      </c>
      <c r="L125" s="88">
        <v>2</v>
      </c>
      <c r="M125" s="88">
        <v>4</v>
      </c>
      <c r="N125" s="88">
        <f>L125*M125</f>
        <v>8</v>
      </c>
      <c r="O125" s="91" t="s">
        <v>46</v>
      </c>
      <c r="P125" s="88">
        <v>25</v>
      </c>
      <c r="Q125" s="97">
        <f>N125*P125</f>
        <v>200</v>
      </c>
      <c r="R125" s="91" t="s">
        <v>48</v>
      </c>
      <c r="S125" s="73" t="s">
        <v>47</v>
      </c>
      <c r="T125" s="73" t="s">
        <v>49</v>
      </c>
      <c r="U125" s="88">
        <v>1</v>
      </c>
      <c r="V125" s="73" t="s">
        <v>252</v>
      </c>
      <c r="W125" s="88" t="s">
        <v>36</v>
      </c>
      <c r="X125" s="73"/>
      <c r="Y125" s="73" t="s">
        <v>253</v>
      </c>
      <c r="Z125" s="73" t="s">
        <v>254</v>
      </c>
      <c r="AA125" s="73"/>
      <c r="AB125" s="73"/>
    </row>
    <row r="126" spans="1:28" ht="84.75" customHeight="1" x14ac:dyDescent="0.25">
      <c r="A126" s="146"/>
      <c r="B126" s="145"/>
      <c r="C126" s="129"/>
      <c r="D126" s="127"/>
      <c r="E126" s="113"/>
      <c r="F126" s="83"/>
      <c r="G126" s="86"/>
      <c r="H126" s="74"/>
      <c r="I126" s="74"/>
      <c r="J126" s="74"/>
      <c r="K126" s="74"/>
      <c r="L126" s="89"/>
      <c r="M126" s="89"/>
      <c r="N126" s="89"/>
      <c r="O126" s="92"/>
      <c r="P126" s="89"/>
      <c r="Q126" s="98"/>
      <c r="R126" s="92"/>
      <c r="S126" s="74"/>
      <c r="T126" s="74"/>
      <c r="U126" s="89"/>
      <c r="V126" s="74"/>
      <c r="W126" s="89"/>
      <c r="X126" s="74"/>
      <c r="Y126" s="74"/>
      <c r="Z126" s="74"/>
      <c r="AA126" s="74"/>
      <c r="AB126" s="74"/>
    </row>
    <row r="127" spans="1:28" ht="45.75" customHeight="1" x14ac:dyDescent="0.25">
      <c r="A127" s="146"/>
      <c r="B127" s="145"/>
      <c r="C127" s="129"/>
      <c r="D127" s="127"/>
      <c r="E127" s="113"/>
      <c r="F127" s="84"/>
      <c r="G127" s="87"/>
      <c r="H127" s="75"/>
      <c r="I127" s="75"/>
      <c r="J127" s="75"/>
      <c r="K127" s="75"/>
      <c r="L127" s="90"/>
      <c r="M127" s="90"/>
      <c r="N127" s="90"/>
      <c r="O127" s="93"/>
      <c r="P127" s="90"/>
      <c r="Q127" s="99"/>
      <c r="R127" s="93"/>
      <c r="S127" s="75"/>
      <c r="T127" s="75"/>
      <c r="U127" s="90"/>
      <c r="V127" s="75"/>
      <c r="W127" s="90"/>
      <c r="X127" s="75"/>
      <c r="Y127" s="75"/>
      <c r="Z127" s="75"/>
      <c r="AA127" s="75"/>
      <c r="AB127" s="75"/>
    </row>
    <row r="128" spans="1:28" x14ac:dyDescent="0.25">
      <c r="A128" s="146"/>
      <c r="B128" s="145"/>
      <c r="C128" s="129"/>
      <c r="D128" s="127"/>
      <c r="E128" s="113"/>
      <c r="F128" s="127" t="s">
        <v>125</v>
      </c>
      <c r="G128" s="149" t="s">
        <v>154</v>
      </c>
      <c r="H128" s="115" t="s">
        <v>146</v>
      </c>
      <c r="I128" s="115" t="s">
        <v>44</v>
      </c>
      <c r="J128" s="115" t="s">
        <v>44</v>
      </c>
      <c r="K128" s="115" t="s">
        <v>175</v>
      </c>
      <c r="L128" s="113">
        <v>2</v>
      </c>
      <c r="M128" s="113">
        <v>3</v>
      </c>
      <c r="N128" s="113">
        <f>M128*L128</f>
        <v>6</v>
      </c>
      <c r="O128" s="119" t="s">
        <v>46</v>
      </c>
      <c r="P128" s="113">
        <v>10</v>
      </c>
      <c r="Q128" s="108">
        <f>P128*N128</f>
        <v>60</v>
      </c>
      <c r="R128" s="119" t="s">
        <v>71</v>
      </c>
      <c r="S128" s="111" t="s">
        <v>290</v>
      </c>
      <c r="T128" s="111" t="s">
        <v>49</v>
      </c>
      <c r="U128" s="113">
        <v>1</v>
      </c>
      <c r="V128" s="115" t="s">
        <v>76</v>
      </c>
      <c r="W128" s="113" t="s">
        <v>36</v>
      </c>
      <c r="X128" s="117"/>
      <c r="Y128" s="117"/>
      <c r="Z128" s="117"/>
      <c r="AA128" s="115" t="s">
        <v>289</v>
      </c>
      <c r="AB128" s="158" t="s">
        <v>216</v>
      </c>
    </row>
    <row r="129" spans="1:28" ht="24.75" customHeight="1" x14ac:dyDescent="0.25">
      <c r="A129" s="146"/>
      <c r="B129" s="145"/>
      <c r="C129" s="129"/>
      <c r="D129" s="127"/>
      <c r="E129" s="113"/>
      <c r="F129" s="127"/>
      <c r="G129" s="149"/>
      <c r="H129" s="115"/>
      <c r="I129" s="115"/>
      <c r="J129" s="115"/>
      <c r="K129" s="115"/>
      <c r="L129" s="113"/>
      <c r="M129" s="113"/>
      <c r="N129" s="113"/>
      <c r="O129" s="119"/>
      <c r="P129" s="113"/>
      <c r="Q129" s="109"/>
      <c r="R129" s="119"/>
      <c r="S129" s="111"/>
      <c r="T129" s="111"/>
      <c r="U129" s="113"/>
      <c r="V129" s="115"/>
      <c r="W129" s="113"/>
      <c r="X129" s="117"/>
      <c r="Y129" s="117"/>
      <c r="Z129" s="117"/>
      <c r="AA129" s="115"/>
      <c r="AB129" s="158"/>
    </row>
    <row r="130" spans="1:28" ht="110.25" customHeight="1" x14ac:dyDescent="0.25">
      <c r="A130" s="146"/>
      <c r="B130" s="145"/>
      <c r="C130" s="129"/>
      <c r="D130" s="127"/>
      <c r="E130" s="113"/>
      <c r="F130" s="127"/>
      <c r="G130" s="149"/>
      <c r="H130" s="115"/>
      <c r="I130" s="115"/>
      <c r="J130" s="115"/>
      <c r="K130" s="115"/>
      <c r="L130" s="113"/>
      <c r="M130" s="113"/>
      <c r="N130" s="113"/>
      <c r="O130" s="119"/>
      <c r="P130" s="113"/>
      <c r="Q130" s="110"/>
      <c r="R130" s="119"/>
      <c r="S130" s="111"/>
      <c r="T130" s="111"/>
      <c r="U130" s="113"/>
      <c r="V130" s="115"/>
      <c r="W130" s="113"/>
      <c r="X130" s="117"/>
      <c r="Y130" s="117"/>
      <c r="Z130" s="117"/>
      <c r="AA130" s="115"/>
      <c r="AB130" s="158"/>
    </row>
    <row r="131" spans="1:28" ht="26.25" customHeight="1" x14ac:dyDescent="0.25">
      <c r="A131" s="146"/>
      <c r="B131" s="129" t="s">
        <v>161</v>
      </c>
      <c r="C131" s="129"/>
      <c r="D131" s="127" t="s">
        <v>115</v>
      </c>
      <c r="E131" s="113" t="s">
        <v>36</v>
      </c>
      <c r="F131" s="127" t="s">
        <v>126</v>
      </c>
      <c r="G131" s="149" t="s">
        <v>235</v>
      </c>
      <c r="H131" s="115" t="s">
        <v>147</v>
      </c>
      <c r="I131" s="115" t="s">
        <v>44</v>
      </c>
      <c r="J131" s="115" t="s">
        <v>44</v>
      </c>
      <c r="K131" s="115" t="s">
        <v>44</v>
      </c>
      <c r="L131" s="113">
        <v>2</v>
      </c>
      <c r="M131" s="113">
        <v>3</v>
      </c>
      <c r="N131" s="113">
        <f>M131*L131</f>
        <v>6</v>
      </c>
      <c r="O131" s="119" t="s">
        <v>46</v>
      </c>
      <c r="P131" s="113">
        <v>10</v>
      </c>
      <c r="Q131" s="108">
        <f>P131*N131</f>
        <v>60</v>
      </c>
      <c r="R131" s="119" t="s">
        <v>71</v>
      </c>
      <c r="S131" s="166" t="s">
        <v>290</v>
      </c>
      <c r="T131" s="166" t="s">
        <v>49</v>
      </c>
      <c r="U131" s="78">
        <v>1</v>
      </c>
      <c r="V131" s="115" t="s">
        <v>194</v>
      </c>
      <c r="W131" s="113" t="s">
        <v>301</v>
      </c>
      <c r="X131" s="117"/>
      <c r="Y131" s="117"/>
      <c r="Z131" s="117"/>
      <c r="AA131" s="115" t="s">
        <v>54</v>
      </c>
      <c r="AB131" s="100"/>
    </row>
    <row r="132" spans="1:28" ht="26.25" customHeight="1" x14ac:dyDescent="0.25">
      <c r="A132" s="146"/>
      <c r="B132" s="129"/>
      <c r="C132" s="129"/>
      <c r="D132" s="127"/>
      <c r="E132" s="113"/>
      <c r="F132" s="127"/>
      <c r="G132" s="149"/>
      <c r="H132" s="115"/>
      <c r="I132" s="115"/>
      <c r="J132" s="115"/>
      <c r="K132" s="115"/>
      <c r="L132" s="113"/>
      <c r="M132" s="113"/>
      <c r="N132" s="113"/>
      <c r="O132" s="119"/>
      <c r="P132" s="113"/>
      <c r="Q132" s="109"/>
      <c r="R132" s="119"/>
      <c r="S132" s="167"/>
      <c r="T132" s="167"/>
      <c r="U132" s="76"/>
      <c r="V132" s="115"/>
      <c r="W132" s="113"/>
      <c r="X132" s="117"/>
      <c r="Y132" s="117"/>
      <c r="Z132" s="117"/>
      <c r="AA132" s="115"/>
      <c r="AB132" s="100"/>
    </row>
    <row r="133" spans="1:28" ht="26.25" customHeight="1" x14ac:dyDescent="0.25">
      <c r="A133" s="146"/>
      <c r="B133" s="129"/>
      <c r="C133" s="129"/>
      <c r="D133" s="127"/>
      <c r="E133" s="113"/>
      <c r="F133" s="127"/>
      <c r="G133" s="149"/>
      <c r="H133" s="115"/>
      <c r="I133" s="115"/>
      <c r="J133" s="115"/>
      <c r="K133" s="115"/>
      <c r="L133" s="113"/>
      <c r="M133" s="113"/>
      <c r="N133" s="113"/>
      <c r="O133" s="119"/>
      <c r="P133" s="113"/>
      <c r="Q133" s="109"/>
      <c r="R133" s="119"/>
      <c r="S133" s="167"/>
      <c r="T133" s="167"/>
      <c r="U133" s="76"/>
      <c r="V133" s="115"/>
      <c r="W133" s="113"/>
      <c r="X133" s="117"/>
      <c r="Y133" s="117"/>
      <c r="Z133" s="117"/>
      <c r="AA133" s="115"/>
      <c r="AB133" s="100"/>
    </row>
    <row r="134" spans="1:28" ht="26.25" customHeight="1" x14ac:dyDescent="0.25">
      <c r="A134" s="146"/>
      <c r="B134" s="129"/>
      <c r="C134" s="129"/>
      <c r="D134" s="127"/>
      <c r="E134" s="113"/>
      <c r="F134" s="127"/>
      <c r="G134" s="149"/>
      <c r="H134" s="115"/>
      <c r="I134" s="115"/>
      <c r="J134" s="115"/>
      <c r="K134" s="115"/>
      <c r="L134" s="113"/>
      <c r="M134" s="113"/>
      <c r="N134" s="113"/>
      <c r="O134" s="119"/>
      <c r="P134" s="113"/>
      <c r="Q134" s="109"/>
      <c r="R134" s="119"/>
      <c r="S134" s="167"/>
      <c r="T134" s="167"/>
      <c r="U134" s="76"/>
      <c r="V134" s="115"/>
      <c r="W134" s="113"/>
      <c r="X134" s="117"/>
      <c r="Y134" s="117"/>
      <c r="Z134" s="117"/>
      <c r="AA134" s="115"/>
      <c r="AB134" s="100"/>
    </row>
    <row r="135" spans="1:28" ht="26.25" customHeight="1" x14ac:dyDescent="0.25">
      <c r="A135" s="146"/>
      <c r="B135" s="129"/>
      <c r="C135" s="129"/>
      <c r="D135" s="127"/>
      <c r="E135" s="113"/>
      <c r="F135" s="127"/>
      <c r="G135" s="149"/>
      <c r="H135" s="115"/>
      <c r="I135" s="115"/>
      <c r="J135" s="115"/>
      <c r="K135" s="115"/>
      <c r="L135" s="113"/>
      <c r="M135" s="113"/>
      <c r="N135" s="113"/>
      <c r="O135" s="119"/>
      <c r="P135" s="113"/>
      <c r="Q135" s="109"/>
      <c r="R135" s="119"/>
      <c r="S135" s="167"/>
      <c r="T135" s="167"/>
      <c r="U135" s="76"/>
      <c r="V135" s="115"/>
      <c r="W135" s="113"/>
      <c r="X135" s="117"/>
      <c r="Y135" s="117"/>
      <c r="Z135" s="117"/>
      <c r="AA135" s="115"/>
      <c r="AB135" s="100"/>
    </row>
    <row r="136" spans="1:28" ht="26.25" customHeight="1" x14ac:dyDescent="0.25">
      <c r="A136" s="146"/>
      <c r="B136" s="129"/>
      <c r="C136" s="129"/>
      <c r="D136" s="127"/>
      <c r="E136" s="113"/>
      <c r="F136" s="127"/>
      <c r="G136" s="149"/>
      <c r="H136" s="115"/>
      <c r="I136" s="115"/>
      <c r="J136" s="115"/>
      <c r="K136" s="115"/>
      <c r="L136" s="113"/>
      <c r="M136" s="113"/>
      <c r="N136" s="113"/>
      <c r="O136" s="119"/>
      <c r="P136" s="113"/>
      <c r="Q136" s="110"/>
      <c r="R136" s="119"/>
      <c r="S136" s="130"/>
      <c r="T136" s="130"/>
      <c r="U136" s="77"/>
      <c r="V136" s="115"/>
      <c r="W136" s="113"/>
      <c r="X136" s="117"/>
      <c r="Y136" s="117"/>
      <c r="Z136" s="117"/>
      <c r="AA136" s="115"/>
      <c r="AB136" s="100"/>
    </row>
    <row r="137" spans="1:28" ht="33.75" customHeight="1" x14ac:dyDescent="0.25">
      <c r="A137" s="146"/>
      <c r="B137" s="145" t="s">
        <v>162</v>
      </c>
      <c r="C137" s="145" t="s">
        <v>96</v>
      </c>
      <c r="D137" s="127" t="s">
        <v>97</v>
      </c>
      <c r="E137" s="113" t="s">
        <v>36</v>
      </c>
      <c r="F137" s="127" t="s">
        <v>128</v>
      </c>
      <c r="G137" s="149" t="s">
        <v>63</v>
      </c>
      <c r="H137" s="115" t="s">
        <v>148</v>
      </c>
      <c r="I137" s="115" t="s">
        <v>44</v>
      </c>
      <c r="J137" s="115" t="s">
        <v>44</v>
      </c>
      <c r="K137" s="115" t="s">
        <v>176</v>
      </c>
      <c r="L137" s="113" t="s">
        <v>291</v>
      </c>
      <c r="M137" s="113">
        <v>3</v>
      </c>
      <c r="N137" s="113">
        <v>0</v>
      </c>
      <c r="O137" s="119" t="s">
        <v>70</v>
      </c>
      <c r="P137" s="113">
        <v>10</v>
      </c>
      <c r="Q137" s="108">
        <f>P137*N137</f>
        <v>0</v>
      </c>
      <c r="R137" s="119" t="s">
        <v>224</v>
      </c>
      <c r="S137" s="111" t="s">
        <v>292</v>
      </c>
      <c r="T137" s="111" t="s">
        <v>293</v>
      </c>
      <c r="U137" s="113">
        <v>1</v>
      </c>
      <c r="V137" s="115" t="s">
        <v>197</v>
      </c>
      <c r="W137" s="113" t="s">
        <v>53</v>
      </c>
      <c r="X137" s="117"/>
      <c r="Y137" s="117"/>
      <c r="Z137" s="117"/>
      <c r="AA137" s="117"/>
      <c r="AB137" s="158" t="s">
        <v>217</v>
      </c>
    </row>
    <row r="138" spans="1:28" ht="33.75" customHeight="1" x14ac:dyDescent="0.25">
      <c r="A138" s="146"/>
      <c r="B138" s="145"/>
      <c r="C138" s="145"/>
      <c r="D138" s="127"/>
      <c r="E138" s="113"/>
      <c r="F138" s="127"/>
      <c r="G138" s="149"/>
      <c r="H138" s="115"/>
      <c r="I138" s="115"/>
      <c r="J138" s="115"/>
      <c r="K138" s="115"/>
      <c r="L138" s="113"/>
      <c r="M138" s="113"/>
      <c r="N138" s="113"/>
      <c r="O138" s="119"/>
      <c r="P138" s="113"/>
      <c r="Q138" s="109"/>
      <c r="R138" s="119"/>
      <c r="S138" s="111"/>
      <c r="T138" s="111"/>
      <c r="U138" s="113"/>
      <c r="V138" s="115"/>
      <c r="W138" s="113"/>
      <c r="X138" s="117"/>
      <c r="Y138" s="117"/>
      <c r="Z138" s="117"/>
      <c r="AA138" s="117"/>
      <c r="AB138" s="158"/>
    </row>
    <row r="139" spans="1:28" ht="33.75" customHeight="1" x14ac:dyDescent="0.25">
      <c r="A139" s="146"/>
      <c r="B139" s="145"/>
      <c r="C139" s="145"/>
      <c r="D139" s="127"/>
      <c r="E139" s="113"/>
      <c r="F139" s="127"/>
      <c r="G139" s="149"/>
      <c r="H139" s="115"/>
      <c r="I139" s="115"/>
      <c r="J139" s="115"/>
      <c r="K139" s="115"/>
      <c r="L139" s="113"/>
      <c r="M139" s="113"/>
      <c r="N139" s="113"/>
      <c r="O139" s="119"/>
      <c r="P139" s="113"/>
      <c r="Q139" s="109"/>
      <c r="R139" s="119"/>
      <c r="S139" s="111"/>
      <c r="T139" s="111"/>
      <c r="U139" s="113"/>
      <c r="V139" s="115"/>
      <c r="W139" s="113"/>
      <c r="X139" s="117"/>
      <c r="Y139" s="117"/>
      <c r="Z139" s="117"/>
      <c r="AA139" s="117"/>
      <c r="AB139" s="158"/>
    </row>
    <row r="140" spans="1:28" ht="33.75" customHeight="1" x14ac:dyDescent="0.25">
      <c r="A140" s="146"/>
      <c r="B140" s="145"/>
      <c r="C140" s="145"/>
      <c r="D140" s="127"/>
      <c r="E140" s="113"/>
      <c r="F140" s="127"/>
      <c r="G140" s="149"/>
      <c r="H140" s="115"/>
      <c r="I140" s="115"/>
      <c r="J140" s="115"/>
      <c r="K140" s="115"/>
      <c r="L140" s="113"/>
      <c r="M140" s="113"/>
      <c r="N140" s="113"/>
      <c r="O140" s="119"/>
      <c r="P140" s="113"/>
      <c r="Q140" s="109"/>
      <c r="R140" s="119"/>
      <c r="S140" s="111"/>
      <c r="T140" s="111"/>
      <c r="U140" s="113"/>
      <c r="V140" s="115"/>
      <c r="W140" s="113"/>
      <c r="X140" s="117"/>
      <c r="Y140" s="117"/>
      <c r="Z140" s="117"/>
      <c r="AA140" s="117"/>
      <c r="AB140" s="158"/>
    </row>
    <row r="141" spans="1:28" ht="33.75" customHeight="1" x14ac:dyDescent="0.25">
      <c r="A141" s="146"/>
      <c r="B141" s="145"/>
      <c r="C141" s="145"/>
      <c r="D141" s="127"/>
      <c r="E141" s="113"/>
      <c r="F141" s="127"/>
      <c r="G141" s="149"/>
      <c r="H141" s="115"/>
      <c r="I141" s="115"/>
      <c r="J141" s="115"/>
      <c r="K141" s="115"/>
      <c r="L141" s="113"/>
      <c r="M141" s="113"/>
      <c r="N141" s="113"/>
      <c r="O141" s="119"/>
      <c r="P141" s="113"/>
      <c r="Q141" s="110"/>
      <c r="R141" s="119"/>
      <c r="S141" s="111"/>
      <c r="T141" s="111"/>
      <c r="U141" s="113"/>
      <c r="V141" s="115"/>
      <c r="W141" s="113"/>
      <c r="X141" s="117"/>
      <c r="Y141" s="117"/>
      <c r="Z141" s="117"/>
      <c r="AA141" s="117"/>
      <c r="AB141" s="158"/>
    </row>
    <row r="142" spans="1:28" ht="43.5" customHeight="1" x14ac:dyDescent="0.25">
      <c r="A142" s="146"/>
      <c r="B142" s="145"/>
      <c r="C142" s="145"/>
      <c r="D142" s="127" t="s">
        <v>98</v>
      </c>
      <c r="E142" s="113" t="s">
        <v>36</v>
      </c>
      <c r="F142" s="127" t="s">
        <v>129</v>
      </c>
      <c r="G142" s="149" t="s">
        <v>238</v>
      </c>
      <c r="H142" s="115" t="s">
        <v>149</v>
      </c>
      <c r="I142" s="115" t="s">
        <v>44</v>
      </c>
      <c r="J142" s="115" t="s">
        <v>44</v>
      </c>
      <c r="K142" s="115" t="s">
        <v>177</v>
      </c>
      <c r="L142" s="113">
        <v>2</v>
      </c>
      <c r="M142" s="113">
        <v>3</v>
      </c>
      <c r="N142" s="113">
        <f>M142*L142</f>
        <v>6</v>
      </c>
      <c r="O142" s="119" t="s">
        <v>46</v>
      </c>
      <c r="P142" s="113">
        <v>25</v>
      </c>
      <c r="Q142" s="121">
        <f>P142*N142</f>
        <v>150</v>
      </c>
      <c r="R142" s="119" t="s">
        <v>48</v>
      </c>
      <c r="S142" s="111" t="s">
        <v>47</v>
      </c>
      <c r="T142" s="111" t="s">
        <v>49</v>
      </c>
      <c r="U142" s="113">
        <v>1</v>
      </c>
      <c r="V142" s="115" t="s">
        <v>198</v>
      </c>
      <c r="W142" s="113" t="s">
        <v>301</v>
      </c>
      <c r="X142" s="117"/>
      <c r="Y142" s="117"/>
      <c r="Z142" s="117"/>
      <c r="AA142" s="115" t="s">
        <v>294</v>
      </c>
      <c r="AB142" s="100"/>
    </row>
    <row r="143" spans="1:28" ht="43.5" customHeight="1" x14ac:dyDescent="0.25">
      <c r="A143" s="146"/>
      <c r="B143" s="145"/>
      <c r="C143" s="145"/>
      <c r="D143" s="127"/>
      <c r="E143" s="113"/>
      <c r="F143" s="127"/>
      <c r="G143" s="149"/>
      <c r="H143" s="115"/>
      <c r="I143" s="115"/>
      <c r="J143" s="115"/>
      <c r="K143" s="115"/>
      <c r="L143" s="113"/>
      <c r="M143" s="113"/>
      <c r="N143" s="113"/>
      <c r="O143" s="119"/>
      <c r="P143" s="113"/>
      <c r="Q143" s="122"/>
      <c r="R143" s="119"/>
      <c r="S143" s="111"/>
      <c r="T143" s="111"/>
      <c r="U143" s="113"/>
      <c r="V143" s="115"/>
      <c r="W143" s="113"/>
      <c r="X143" s="117"/>
      <c r="Y143" s="117"/>
      <c r="Z143" s="117"/>
      <c r="AA143" s="115"/>
      <c r="AB143" s="100"/>
    </row>
    <row r="144" spans="1:28" ht="43.5" customHeight="1" x14ac:dyDescent="0.25">
      <c r="A144" s="146"/>
      <c r="B144" s="145"/>
      <c r="C144" s="145"/>
      <c r="D144" s="127"/>
      <c r="E144" s="113"/>
      <c r="F144" s="127"/>
      <c r="G144" s="149"/>
      <c r="H144" s="115"/>
      <c r="I144" s="115"/>
      <c r="J144" s="115"/>
      <c r="K144" s="115"/>
      <c r="L144" s="113"/>
      <c r="M144" s="113"/>
      <c r="N144" s="113"/>
      <c r="O144" s="119"/>
      <c r="P144" s="113"/>
      <c r="Q144" s="122"/>
      <c r="R144" s="119"/>
      <c r="S144" s="111"/>
      <c r="T144" s="111"/>
      <c r="U144" s="113"/>
      <c r="V144" s="115"/>
      <c r="W144" s="113"/>
      <c r="X144" s="117"/>
      <c r="Y144" s="117"/>
      <c r="Z144" s="117"/>
      <c r="AA144" s="115"/>
      <c r="AB144" s="100"/>
    </row>
    <row r="145" spans="1:28" ht="43.5" customHeight="1" x14ac:dyDescent="0.25">
      <c r="A145" s="146"/>
      <c r="B145" s="145"/>
      <c r="C145" s="145"/>
      <c r="D145" s="127"/>
      <c r="E145" s="113"/>
      <c r="F145" s="127"/>
      <c r="G145" s="149"/>
      <c r="H145" s="115"/>
      <c r="I145" s="115"/>
      <c r="J145" s="115"/>
      <c r="K145" s="115"/>
      <c r="L145" s="113"/>
      <c r="M145" s="113"/>
      <c r="N145" s="113"/>
      <c r="O145" s="119"/>
      <c r="P145" s="113"/>
      <c r="Q145" s="160"/>
      <c r="R145" s="119"/>
      <c r="S145" s="111"/>
      <c r="T145" s="111"/>
      <c r="U145" s="113"/>
      <c r="V145" s="115"/>
      <c r="W145" s="113"/>
      <c r="X145" s="117"/>
      <c r="Y145" s="117"/>
      <c r="Z145" s="117"/>
      <c r="AA145" s="115"/>
      <c r="AB145" s="100"/>
    </row>
    <row r="146" spans="1:28" ht="26.25" customHeight="1" x14ac:dyDescent="0.25">
      <c r="A146" s="146"/>
      <c r="B146" s="145"/>
      <c r="C146" s="145"/>
      <c r="D146" s="148" t="s">
        <v>102</v>
      </c>
      <c r="E146" s="113" t="s">
        <v>36</v>
      </c>
      <c r="F146" s="127" t="s">
        <v>130</v>
      </c>
      <c r="G146" s="149" t="s">
        <v>238</v>
      </c>
      <c r="H146" s="115" t="s">
        <v>150</v>
      </c>
      <c r="I146" s="115" t="s">
        <v>44</v>
      </c>
      <c r="J146" s="115" t="s">
        <v>44</v>
      </c>
      <c r="K146" s="115" t="s">
        <v>175</v>
      </c>
      <c r="L146" s="113">
        <v>2</v>
      </c>
      <c r="M146" s="113">
        <v>1</v>
      </c>
      <c r="N146" s="113">
        <f>M146*L146</f>
        <v>2</v>
      </c>
      <c r="O146" s="119" t="s">
        <v>70</v>
      </c>
      <c r="P146" s="113">
        <v>25</v>
      </c>
      <c r="Q146" s="108">
        <f>P146*N146</f>
        <v>50</v>
      </c>
      <c r="R146" s="119" t="s">
        <v>71</v>
      </c>
      <c r="S146" s="111" t="s">
        <v>72</v>
      </c>
      <c r="T146" s="111" t="s">
        <v>74</v>
      </c>
      <c r="U146" s="113">
        <v>2</v>
      </c>
      <c r="V146" s="115" t="s">
        <v>199</v>
      </c>
      <c r="W146" s="113" t="s">
        <v>301</v>
      </c>
      <c r="X146" s="117"/>
      <c r="Y146" s="117"/>
      <c r="Z146" s="117"/>
      <c r="AA146" s="115" t="s">
        <v>295</v>
      </c>
      <c r="AB146" s="100"/>
    </row>
    <row r="147" spans="1:28" ht="26.25" customHeight="1" x14ac:dyDescent="0.25">
      <c r="A147" s="146"/>
      <c r="B147" s="145"/>
      <c r="C147" s="145"/>
      <c r="D147" s="148"/>
      <c r="E147" s="113"/>
      <c r="F147" s="127"/>
      <c r="G147" s="149"/>
      <c r="H147" s="115"/>
      <c r="I147" s="115"/>
      <c r="J147" s="115"/>
      <c r="K147" s="115"/>
      <c r="L147" s="113"/>
      <c r="M147" s="113"/>
      <c r="N147" s="113"/>
      <c r="O147" s="119"/>
      <c r="P147" s="113"/>
      <c r="Q147" s="109"/>
      <c r="R147" s="119"/>
      <c r="S147" s="111"/>
      <c r="T147" s="111"/>
      <c r="U147" s="113"/>
      <c r="V147" s="115"/>
      <c r="W147" s="113"/>
      <c r="X147" s="117"/>
      <c r="Y147" s="117"/>
      <c r="Z147" s="117"/>
      <c r="AA147" s="115"/>
      <c r="AB147" s="100"/>
    </row>
    <row r="148" spans="1:28" ht="26.25" customHeight="1" x14ac:dyDescent="0.25">
      <c r="A148" s="146"/>
      <c r="B148" s="145"/>
      <c r="C148" s="145"/>
      <c r="D148" s="148"/>
      <c r="E148" s="113"/>
      <c r="F148" s="127"/>
      <c r="G148" s="149"/>
      <c r="H148" s="115"/>
      <c r="I148" s="115"/>
      <c r="J148" s="115"/>
      <c r="K148" s="115"/>
      <c r="L148" s="113"/>
      <c r="M148" s="113"/>
      <c r="N148" s="113"/>
      <c r="O148" s="119"/>
      <c r="P148" s="113"/>
      <c r="Q148" s="109"/>
      <c r="R148" s="119"/>
      <c r="S148" s="111"/>
      <c r="T148" s="111"/>
      <c r="U148" s="113"/>
      <c r="V148" s="115"/>
      <c r="W148" s="113"/>
      <c r="X148" s="117"/>
      <c r="Y148" s="117"/>
      <c r="Z148" s="117"/>
      <c r="AA148" s="115"/>
      <c r="AB148" s="100"/>
    </row>
    <row r="149" spans="1:28" ht="26.25" customHeight="1" x14ac:dyDescent="0.25">
      <c r="A149" s="146"/>
      <c r="B149" s="145"/>
      <c r="C149" s="145"/>
      <c r="D149" s="148"/>
      <c r="E149" s="113"/>
      <c r="F149" s="127"/>
      <c r="G149" s="149"/>
      <c r="H149" s="115"/>
      <c r="I149" s="115"/>
      <c r="J149" s="115"/>
      <c r="K149" s="115"/>
      <c r="L149" s="113"/>
      <c r="M149" s="113"/>
      <c r="N149" s="113"/>
      <c r="O149" s="119"/>
      <c r="P149" s="113"/>
      <c r="Q149" s="110"/>
      <c r="R149" s="119"/>
      <c r="S149" s="111"/>
      <c r="T149" s="111"/>
      <c r="U149" s="113"/>
      <c r="V149" s="115"/>
      <c r="W149" s="113"/>
      <c r="X149" s="117"/>
      <c r="Y149" s="117"/>
      <c r="Z149" s="117"/>
      <c r="AA149" s="115"/>
      <c r="AB149" s="100"/>
    </row>
    <row r="150" spans="1:28" ht="63.75" customHeight="1" x14ac:dyDescent="0.25">
      <c r="A150" s="146"/>
      <c r="B150" s="145"/>
      <c r="C150" s="145"/>
      <c r="D150" s="127" t="s">
        <v>99</v>
      </c>
      <c r="E150" s="113" t="s">
        <v>36</v>
      </c>
      <c r="F150" s="127" t="s">
        <v>131</v>
      </c>
      <c r="G150" s="149" t="s">
        <v>239</v>
      </c>
      <c r="H150" s="115" t="s">
        <v>42</v>
      </c>
      <c r="I150" s="115" t="s">
        <v>44</v>
      </c>
      <c r="J150" s="115" t="s">
        <v>44</v>
      </c>
      <c r="K150" s="115" t="s">
        <v>44</v>
      </c>
      <c r="L150" s="113">
        <v>2</v>
      </c>
      <c r="M150" s="113">
        <v>2</v>
      </c>
      <c r="N150" s="113">
        <f>M150*L150</f>
        <v>4</v>
      </c>
      <c r="O150" s="119" t="s">
        <v>70</v>
      </c>
      <c r="P150" s="113">
        <v>10</v>
      </c>
      <c r="Q150" s="108">
        <f>P150*N150</f>
        <v>40</v>
      </c>
      <c r="R150" s="119" t="s">
        <v>71</v>
      </c>
      <c r="S150" s="111" t="s">
        <v>72</v>
      </c>
      <c r="T150" s="111" t="s">
        <v>74</v>
      </c>
      <c r="U150" s="113">
        <v>2</v>
      </c>
      <c r="V150" s="115" t="s">
        <v>147</v>
      </c>
      <c r="W150" s="113" t="s">
        <v>301</v>
      </c>
      <c r="X150" s="117"/>
      <c r="Y150" s="117"/>
      <c r="Z150" s="117"/>
      <c r="AA150" s="115" t="s">
        <v>296</v>
      </c>
      <c r="AB150" s="100"/>
    </row>
    <row r="151" spans="1:28" ht="39" customHeight="1" x14ac:dyDescent="0.25">
      <c r="A151" s="146"/>
      <c r="B151" s="145"/>
      <c r="C151" s="145"/>
      <c r="D151" s="127"/>
      <c r="E151" s="113"/>
      <c r="F151" s="127"/>
      <c r="G151" s="149"/>
      <c r="H151" s="115"/>
      <c r="I151" s="115"/>
      <c r="J151" s="115"/>
      <c r="K151" s="115"/>
      <c r="L151" s="113"/>
      <c r="M151" s="113"/>
      <c r="N151" s="113"/>
      <c r="O151" s="119"/>
      <c r="P151" s="113"/>
      <c r="Q151" s="109"/>
      <c r="R151" s="119"/>
      <c r="S151" s="111"/>
      <c r="T151" s="111"/>
      <c r="U151" s="113"/>
      <c r="V151" s="115"/>
      <c r="W151" s="113"/>
      <c r="X151" s="117"/>
      <c r="Y151" s="117"/>
      <c r="Z151" s="117"/>
      <c r="AA151" s="115"/>
      <c r="AB151" s="100"/>
    </row>
    <row r="152" spans="1:28" ht="26.25" customHeight="1" x14ac:dyDescent="0.25">
      <c r="A152" s="146"/>
      <c r="B152" s="145"/>
      <c r="C152" s="145"/>
      <c r="D152" s="127"/>
      <c r="E152" s="113"/>
      <c r="F152" s="127"/>
      <c r="G152" s="149"/>
      <c r="H152" s="115"/>
      <c r="I152" s="115"/>
      <c r="J152" s="115"/>
      <c r="K152" s="115"/>
      <c r="L152" s="113"/>
      <c r="M152" s="113"/>
      <c r="N152" s="113"/>
      <c r="O152" s="119"/>
      <c r="P152" s="113"/>
      <c r="Q152" s="110"/>
      <c r="R152" s="119"/>
      <c r="S152" s="111"/>
      <c r="T152" s="111"/>
      <c r="U152" s="113"/>
      <c r="V152" s="115"/>
      <c r="W152" s="113"/>
      <c r="X152" s="117"/>
      <c r="Y152" s="117"/>
      <c r="Z152" s="117"/>
      <c r="AA152" s="115"/>
      <c r="AB152" s="100"/>
    </row>
    <row r="153" spans="1:28" ht="64.5" customHeight="1" x14ac:dyDescent="0.25">
      <c r="A153" s="146"/>
      <c r="B153" s="145"/>
      <c r="C153" s="145"/>
      <c r="D153" s="127" t="s">
        <v>100</v>
      </c>
      <c r="E153" s="113" t="s">
        <v>36</v>
      </c>
      <c r="F153" s="127" t="s">
        <v>132</v>
      </c>
      <c r="G153" s="149" t="s">
        <v>154</v>
      </c>
      <c r="H153" s="115" t="s">
        <v>151</v>
      </c>
      <c r="I153" s="115" t="s">
        <v>44</v>
      </c>
      <c r="J153" s="115" t="s">
        <v>178</v>
      </c>
      <c r="K153" s="115" t="s">
        <v>175</v>
      </c>
      <c r="L153" s="113">
        <v>2</v>
      </c>
      <c r="M153" s="113">
        <v>2</v>
      </c>
      <c r="N153" s="113">
        <f>M153*L153</f>
        <v>4</v>
      </c>
      <c r="O153" s="119" t="s">
        <v>70</v>
      </c>
      <c r="P153" s="113">
        <v>10</v>
      </c>
      <c r="Q153" s="108">
        <f>P153*N153</f>
        <v>40</v>
      </c>
      <c r="R153" s="119" t="s">
        <v>71</v>
      </c>
      <c r="S153" s="111" t="s">
        <v>72</v>
      </c>
      <c r="T153" s="111" t="s">
        <v>74</v>
      </c>
      <c r="U153" s="113">
        <v>3</v>
      </c>
      <c r="V153" s="115" t="s">
        <v>76</v>
      </c>
      <c r="W153" s="113" t="s">
        <v>36</v>
      </c>
      <c r="X153" s="117"/>
      <c r="Y153" s="117"/>
      <c r="Z153" s="117"/>
      <c r="AA153" s="115" t="s">
        <v>297</v>
      </c>
      <c r="AB153" s="158" t="s">
        <v>219</v>
      </c>
    </row>
    <row r="154" spans="1:28" ht="64.5" customHeight="1" x14ac:dyDescent="0.25">
      <c r="A154" s="146"/>
      <c r="B154" s="145"/>
      <c r="C154" s="145"/>
      <c r="D154" s="127"/>
      <c r="E154" s="113"/>
      <c r="F154" s="127"/>
      <c r="G154" s="149"/>
      <c r="H154" s="115"/>
      <c r="I154" s="115"/>
      <c r="J154" s="115"/>
      <c r="K154" s="115"/>
      <c r="L154" s="113"/>
      <c r="M154" s="113"/>
      <c r="N154" s="113"/>
      <c r="O154" s="119"/>
      <c r="P154" s="113"/>
      <c r="Q154" s="109"/>
      <c r="R154" s="119"/>
      <c r="S154" s="111"/>
      <c r="T154" s="111"/>
      <c r="U154" s="113"/>
      <c r="V154" s="115"/>
      <c r="W154" s="113"/>
      <c r="X154" s="117"/>
      <c r="Y154" s="117"/>
      <c r="Z154" s="117"/>
      <c r="AA154" s="115"/>
      <c r="AB154" s="158"/>
    </row>
    <row r="155" spans="1:28" ht="64.5" customHeight="1" x14ac:dyDescent="0.25">
      <c r="A155" s="146"/>
      <c r="B155" s="145"/>
      <c r="C155" s="145"/>
      <c r="D155" s="127"/>
      <c r="E155" s="113"/>
      <c r="F155" s="127"/>
      <c r="G155" s="149"/>
      <c r="H155" s="115"/>
      <c r="I155" s="115"/>
      <c r="J155" s="115"/>
      <c r="K155" s="115"/>
      <c r="L155" s="113"/>
      <c r="M155" s="113"/>
      <c r="N155" s="113"/>
      <c r="O155" s="119"/>
      <c r="P155" s="113"/>
      <c r="Q155" s="110"/>
      <c r="R155" s="119"/>
      <c r="S155" s="111"/>
      <c r="T155" s="111"/>
      <c r="U155" s="113"/>
      <c r="V155" s="115"/>
      <c r="W155" s="113"/>
      <c r="X155" s="117"/>
      <c r="Y155" s="117"/>
      <c r="Z155" s="117"/>
      <c r="AA155" s="115"/>
      <c r="AB155" s="158"/>
    </row>
    <row r="156" spans="1:28" ht="41.25" customHeight="1" x14ac:dyDescent="0.25">
      <c r="A156" s="146"/>
      <c r="B156" s="145" t="s">
        <v>299</v>
      </c>
      <c r="C156" s="145"/>
      <c r="D156" s="127" t="s">
        <v>101</v>
      </c>
      <c r="E156" s="113" t="s">
        <v>36</v>
      </c>
      <c r="F156" s="127" t="s">
        <v>240</v>
      </c>
      <c r="G156" s="149" t="s">
        <v>136</v>
      </c>
      <c r="H156" s="115" t="s">
        <v>152</v>
      </c>
      <c r="I156" s="115" t="s">
        <v>44</v>
      </c>
      <c r="J156" s="115" t="s">
        <v>180</v>
      </c>
      <c r="K156" s="115" t="s">
        <v>44</v>
      </c>
      <c r="L156" s="113">
        <v>0</v>
      </c>
      <c r="M156" s="113">
        <v>2</v>
      </c>
      <c r="N156" s="113">
        <f>M156*L156</f>
        <v>0</v>
      </c>
      <c r="O156" s="119" t="s">
        <v>70</v>
      </c>
      <c r="P156" s="113">
        <v>10</v>
      </c>
      <c r="Q156" s="108">
        <f>P156*N156</f>
        <v>0</v>
      </c>
      <c r="R156" s="124" t="s">
        <v>224</v>
      </c>
      <c r="S156" s="111" t="s">
        <v>298</v>
      </c>
      <c r="T156" s="111" t="s">
        <v>293</v>
      </c>
      <c r="U156" s="113">
        <v>1</v>
      </c>
      <c r="V156" s="115" t="s">
        <v>200</v>
      </c>
      <c r="W156" s="113" t="s">
        <v>36</v>
      </c>
      <c r="X156" s="117"/>
      <c r="Y156" s="117"/>
      <c r="Z156" s="117"/>
      <c r="AA156" s="115" t="s">
        <v>300</v>
      </c>
      <c r="AB156" s="100"/>
    </row>
    <row r="157" spans="1:28" ht="48" customHeight="1" x14ac:dyDescent="0.25">
      <c r="A157" s="146"/>
      <c r="B157" s="145"/>
      <c r="C157" s="145"/>
      <c r="D157" s="127"/>
      <c r="E157" s="113"/>
      <c r="F157" s="127"/>
      <c r="G157" s="149"/>
      <c r="H157" s="115"/>
      <c r="I157" s="115"/>
      <c r="J157" s="115"/>
      <c r="K157" s="115"/>
      <c r="L157" s="113"/>
      <c r="M157" s="113"/>
      <c r="N157" s="113"/>
      <c r="O157" s="119"/>
      <c r="P157" s="113"/>
      <c r="Q157" s="109"/>
      <c r="R157" s="124"/>
      <c r="S157" s="111"/>
      <c r="T157" s="111"/>
      <c r="U157" s="113"/>
      <c r="V157" s="115"/>
      <c r="W157" s="113"/>
      <c r="X157" s="117"/>
      <c r="Y157" s="117"/>
      <c r="Z157" s="117"/>
      <c r="AA157" s="115"/>
      <c r="AB157" s="100"/>
    </row>
    <row r="158" spans="1:28" ht="34.5" customHeight="1" x14ac:dyDescent="0.25">
      <c r="A158" s="146"/>
      <c r="B158" s="145"/>
      <c r="C158" s="145"/>
      <c r="D158" s="127"/>
      <c r="E158" s="113"/>
      <c r="F158" s="127"/>
      <c r="G158" s="149"/>
      <c r="H158" s="115"/>
      <c r="I158" s="115"/>
      <c r="J158" s="115"/>
      <c r="K158" s="115"/>
      <c r="L158" s="113"/>
      <c r="M158" s="113"/>
      <c r="N158" s="113"/>
      <c r="O158" s="119"/>
      <c r="P158" s="113"/>
      <c r="Q158" s="110"/>
      <c r="R158" s="124"/>
      <c r="S158" s="111"/>
      <c r="T158" s="111"/>
      <c r="U158" s="113"/>
      <c r="V158" s="115"/>
      <c r="W158" s="113"/>
      <c r="X158" s="117"/>
      <c r="Y158" s="117"/>
      <c r="Z158" s="117"/>
      <c r="AA158" s="115"/>
      <c r="AB158" s="100"/>
    </row>
    <row r="159" spans="1:28" ht="26.25" customHeight="1" x14ac:dyDescent="0.25">
      <c r="A159" s="147" t="s">
        <v>104</v>
      </c>
      <c r="B159" s="145" t="s">
        <v>163</v>
      </c>
      <c r="C159" s="115" t="s">
        <v>105</v>
      </c>
      <c r="D159" s="127" t="s">
        <v>185</v>
      </c>
      <c r="E159" s="113" t="s">
        <v>53</v>
      </c>
      <c r="F159" s="127" t="s">
        <v>153</v>
      </c>
      <c r="G159" s="162" t="s">
        <v>154</v>
      </c>
      <c r="H159" s="115" t="s">
        <v>151</v>
      </c>
      <c r="I159" s="115" t="s">
        <v>44</v>
      </c>
      <c r="J159" s="115" t="s">
        <v>44</v>
      </c>
      <c r="K159" s="115" t="s">
        <v>44</v>
      </c>
      <c r="L159" s="113">
        <v>2</v>
      </c>
      <c r="M159" s="113">
        <v>1</v>
      </c>
      <c r="N159" s="113">
        <f>M159*L159</f>
        <v>2</v>
      </c>
      <c r="O159" s="119" t="s">
        <v>70</v>
      </c>
      <c r="P159" s="113">
        <v>10</v>
      </c>
      <c r="Q159" s="108">
        <f>P159*N159</f>
        <v>20</v>
      </c>
      <c r="R159" s="124" t="s">
        <v>224</v>
      </c>
      <c r="S159" s="111" t="s">
        <v>72</v>
      </c>
      <c r="T159" s="111" t="s">
        <v>74</v>
      </c>
      <c r="U159" s="113">
        <v>1</v>
      </c>
      <c r="V159" s="115" t="s">
        <v>76</v>
      </c>
      <c r="W159" s="113" t="s">
        <v>53</v>
      </c>
      <c r="X159" s="117"/>
      <c r="Y159" s="117"/>
      <c r="Z159" s="117"/>
      <c r="AA159" s="115" t="s">
        <v>218</v>
      </c>
      <c r="AB159" s="158" t="s">
        <v>219</v>
      </c>
    </row>
    <row r="160" spans="1:28" ht="20.25" customHeight="1" x14ac:dyDescent="0.25">
      <c r="A160" s="147"/>
      <c r="B160" s="145"/>
      <c r="C160" s="115"/>
      <c r="D160" s="127"/>
      <c r="E160" s="113"/>
      <c r="F160" s="127"/>
      <c r="G160" s="162"/>
      <c r="H160" s="115"/>
      <c r="I160" s="115"/>
      <c r="J160" s="115"/>
      <c r="K160" s="115"/>
      <c r="L160" s="113"/>
      <c r="M160" s="113"/>
      <c r="N160" s="113"/>
      <c r="O160" s="119"/>
      <c r="P160" s="113"/>
      <c r="Q160" s="109"/>
      <c r="R160" s="124"/>
      <c r="S160" s="111"/>
      <c r="T160" s="111"/>
      <c r="U160" s="113"/>
      <c r="V160" s="115"/>
      <c r="W160" s="113"/>
      <c r="X160" s="117"/>
      <c r="Y160" s="117"/>
      <c r="Z160" s="117"/>
      <c r="AA160" s="115"/>
      <c r="AB160" s="158"/>
    </row>
    <row r="161" spans="1:28" ht="16.5" customHeight="1" x14ac:dyDescent="0.25">
      <c r="A161" s="147"/>
      <c r="B161" s="145"/>
      <c r="C161" s="115"/>
      <c r="D161" s="127"/>
      <c r="E161" s="113"/>
      <c r="F161" s="127"/>
      <c r="G161" s="162"/>
      <c r="H161" s="115"/>
      <c r="I161" s="115"/>
      <c r="J161" s="115"/>
      <c r="K161" s="115"/>
      <c r="L161" s="113"/>
      <c r="M161" s="113"/>
      <c r="N161" s="113"/>
      <c r="O161" s="119"/>
      <c r="P161" s="113"/>
      <c r="Q161" s="109"/>
      <c r="R161" s="124"/>
      <c r="S161" s="111"/>
      <c r="T161" s="111"/>
      <c r="U161" s="113"/>
      <c r="V161" s="115"/>
      <c r="W161" s="113"/>
      <c r="X161" s="117"/>
      <c r="Y161" s="117"/>
      <c r="Z161" s="117"/>
      <c r="AA161" s="115"/>
      <c r="AB161" s="158"/>
    </row>
    <row r="162" spans="1:28" ht="18.75" customHeight="1" x14ac:dyDescent="0.25">
      <c r="A162" s="147"/>
      <c r="B162" s="145"/>
      <c r="C162" s="115"/>
      <c r="D162" s="127"/>
      <c r="E162" s="113"/>
      <c r="F162" s="127"/>
      <c r="G162" s="162"/>
      <c r="H162" s="115"/>
      <c r="I162" s="115"/>
      <c r="J162" s="115"/>
      <c r="K162" s="115"/>
      <c r="L162" s="113"/>
      <c r="M162" s="113"/>
      <c r="N162" s="113"/>
      <c r="O162" s="119"/>
      <c r="P162" s="113"/>
      <c r="Q162" s="109"/>
      <c r="R162" s="124"/>
      <c r="S162" s="111"/>
      <c r="T162" s="111"/>
      <c r="U162" s="113"/>
      <c r="V162" s="115"/>
      <c r="W162" s="113"/>
      <c r="X162" s="117"/>
      <c r="Y162" s="117"/>
      <c r="Z162" s="117"/>
      <c r="AA162" s="115"/>
      <c r="AB162" s="158"/>
    </row>
    <row r="163" spans="1:28" ht="26.25" customHeight="1" x14ac:dyDescent="0.25">
      <c r="A163" s="147"/>
      <c r="B163" s="145"/>
      <c r="C163" s="115"/>
      <c r="D163" s="127"/>
      <c r="E163" s="113"/>
      <c r="F163" s="127"/>
      <c r="G163" s="162"/>
      <c r="H163" s="115"/>
      <c r="I163" s="115"/>
      <c r="J163" s="115"/>
      <c r="K163" s="115"/>
      <c r="L163" s="113"/>
      <c r="M163" s="113"/>
      <c r="N163" s="113"/>
      <c r="O163" s="119"/>
      <c r="P163" s="113"/>
      <c r="Q163" s="109"/>
      <c r="R163" s="124"/>
      <c r="S163" s="111"/>
      <c r="T163" s="111"/>
      <c r="U163" s="113"/>
      <c r="V163" s="115"/>
      <c r="W163" s="113"/>
      <c r="X163" s="117"/>
      <c r="Y163" s="117"/>
      <c r="Z163" s="117"/>
      <c r="AA163" s="115"/>
      <c r="AB163" s="158"/>
    </row>
    <row r="164" spans="1:28" ht="26.25" customHeight="1" x14ac:dyDescent="0.25">
      <c r="A164" s="147"/>
      <c r="B164" s="145"/>
      <c r="C164" s="115"/>
      <c r="D164" s="127"/>
      <c r="E164" s="113"/>
      <c r="F164" s="127"/>
      <c r="G164" s="162"/>
      <c r="H164" s="115"/>
      <c r="I164" s="115"/>
      <c r="J164" s="115"/>
      <c r="K164" s="115"/>
      <c r="L164" s="113"/>
      <c r="M164" s="113"/>
      <c r="N164" s="113"/>
      <c r="O164" s="119"/>
      <c r="P164" s="113"/>
      <c r="Q164" s="110"/>
      <c r="R164" s="124"/>
      <c r="S164" s="111"/>
      <c r="T164" s="111"/>
      <c r="U164" s="113"/>
      <c r="V164" s="115"/>
      <c r="W164" s="113"/>
      <c r="X164" s="117"/>
      <c r="Y164" s="117"/>
      <c r="Z164" s="117"/>
      <c r="AA164" s="115"/>
      <c r="AB164" s="158"/>
    </row>
    <row r="165" spans="1:28" ht="26.25" customHeight="1" x14ac:dyDescent="0.25">
      <c r="A165" s="147"/>
      <c r="B165" s="145"/>
      <c r="C165" s="115" t="s">
        <v>106</v>
      </c>
      <c r="D165" s="127" t="s">
        <v>110</v>
      </c>
      <c r="E165" s="113" t="s">
        <v>53</v>
      </c>
      <c r="F165" s="127" t="s">
        <v>133</v>
      </c>
      <c r="G165" s="128" t="s">
        <v>237</v>
      </c>
      <c r="H165" s="115" t="s">
        <v>155</v>
      </c>
      <c r="I165" s="115" t="s">
        <v>44</v>
      </c>
      <c r="J165" s="115" t="s">
        <v>179</v>
      </c>
      <c r="K165" s="115" t="s">
        <v>44</v>
      </c>
      <c r="L165" s="113">
        <v>2</v>
      </c>
      <c r="M165" s="113">
        <v>1</v>
      </c>
      <c r="N165" s="113">
        <f>M165*L165</f>
        <v>2</v>
      </c>
      <c r="O165" s="119" t="s">
        <v>70</v>
      </c>
      <c r="P165" s="113">
        <v>10</v>
      </c>
      <c r="Q165" s="108">
        <f>P165*N165</f>
        <v>20</v>
      </c>
      <c r="R165" s="124" t="s">
        <v>224</v>
      </c>
      <c r="S165" s="111" t="s">
        <v>72</v>
      </c>
      <c r="T165" s="111" t="s">
        <v>74</v>
      </c>
      <c r="U165" s="113">
        <v>1</v>
      </c>
      <c r="V165" s="115" t="s">
        <v>201</v>
      </c>
      <c r="W165" s="113" t="s">
        <v>53</v>
      </c>
      <c r="X165" s="117"/>
      <c r="Y165" s="117"/>
      <c r="Z165" s="117"/>
      <c r="AA165" s="117"/>
      <c r="AB165" s="100"/>
    </row>
    <row r="166" spans="1:28" ht="12.75" customHeight="1" x14ac:dyDescent="0.25">
      <c r="A166" s="147"/>
      <c r="B166" s="145"/>
      <c r="C166" s="115"/>
      <c r="D166" s="127"/>
      <c r="E166" s="113"/>
      <c r="F166" s="127"/>
      <c r="G166" s="128"/>
      <c r="H166" s="115"/>
      <c r="I166" s="115"/>
      <c r="J166" s="115"/>
      <c r="K166" s="115"/>
      <c r="L166" s="113"/>
      <c r="M166" s="113"/>
      <c r="N166" s="113"/>
      <c r="O166" s="119"/>
      <c r="P166" s="113"/>
      <c r="Q166" s="109"/>
      <c r="R166" s="124"/>
      <c r="S166" s="111"/>
      <c r="T166" s="111"/>
      <c r="U166" s="113"/>
      <c r="V166" s="115"/>
      <c r="W166" s="113"/>
      <c r="X166" s="117"/>
      <c r="Y166" s="117"/>
      <c r="Z166" s="117"/>
      <c r="AA166" s="117"/>
      <c r="AB166" s="100"/>
    </row>
    <row r="167" spans="1:28" ht="6" customHeight="1" x14ac:dyDescent="0.25">
      <c r="A167" s="147"/>
      <c r="B167" s="145"/>
      <c r="C167" s="115"/>
      <c r="D167" s="127"/>
      <c r="E167" s="113"/>
      <c r="F167" s="127"/>
      <c r="G167" s="128"/>
      <c r="H167" s="115"/>
      <c r="I167" s="115"/>
      <c r="J167" s="115"/>
      <c r="K167" s="115"/>
      <c r="L167" s="113"/>
      <c r="M167" s="113"/>
      <c r="N167" s="113"/>
      <c r="O167" s="119"/>
      <c r="P167" s="113"/>
      <c r="Q167" s="109"/>
      <c r="R167" s="124"/>
      <c r="S167" s="111"/>
      <c r="T167" s="111"/>
      <c r="U167" s="113"/>
      <c r="V167" s="115"/>
      <c r="W167" s="113"/>
      <c r="X167" s="117"/>
      <c r="Y167" s="117"/>
      <c r="Z167" s="117"/>
      <c r="AA167" s="117"/>
      <c r="AB167" s="100"/>
    </row>
    <row r="168" spans="1:28" ht="17.25" customHeight="1" x14ac:dyDescent="0.25">
      <c r="A168" s="147"/>
      <c r="B168" s="145"/>
      <c r="C168" s="115"/>
      <c r="D168" s="127"/>
      <c r="E168" s="113"/>
      <c r="F168" s="127"/>
      <c r="G168" s="128"/>
      <c r="H168" s="115"/>
      <c r="I168" s="115"/>
      <c r="J168" s="115"/>
      <c r="K168" s="115"/>
      <c r="L168" s="113"/>
      <c r="M168" s="113"/>
      <c r="N168" s="113"/>
      <c r="O168" s="119"/>
      <c r="P168" s="113"/>
      <c r="Q168" s="109"/>
      <c r="R168" s="124"/>
      <c r="S168" s="111"/>
      <c r="T168" s="111"/>
      <c r="U168" s="113"/>
      <c r="V168" s="115"/>
      <c r="W168" s="113"/>
      <c r="X168" s="117"/>
      <c r="Y168" s="117"/>
      <c r="Z168" s="117"/>
      <c r="AA168" s="117"/>
      <c r="AB168" s="100"/>
    </row>
    <row r="169" spans="1:28" ht="26.25" customHeight="1" x14ac:dyDescent="0.25">
      <c r="A169" s="147"/>
      <c r="B169" s="145"/>
      <c r="C169" s="115"/>
      <c r="D169" s="127"/>
      <c r="E169" s="113"/>
      <c r="F169" s="127"/>
      <c r="G169" s="128"/>
      <c r="H169" s="115"/>
      <c r="I169" s="115"/>
      <c r="J169" s="115"/>
      <c r="K169" s="115"/>
      <c r="L169" s="113"/>
      <c r="M169" s="113"/>
      <c r="N169" s="113"/>
      <c r="O169" s="119"/>
      <c r="P169" s="113"/>
      <c r="Q169" s="109"/>
      <c r="R169" s="124"/>
      <c r="S169" s="111"/>
      <c r="T169" s="111"/>
      <c r="U169" s="113"/>
      <c r="V169" s="115"/>
      <c r="W169" s="113"/>
      <c r="X169" s="117"/>
      <c r="Y169" s="117"/>
      <c r="Z169" s="117"/>
      <c r="AA169" s="117"/>
      <c r="AB169" s="100"/>
    </row>
    <row r="170" spans="1:28" ht="11.25" customHeight="1" x14ac:dyDescent="0.25">
      <c r="A170" s="147"/>
      <c r="B170" s="145"/>
      <c r="C170" s="115"/>
      <c r="D170" s="127"/>
      <c r="E170" s="113"/>
      <c r="F170" s="127"/>
      <c r="G170" s="128"/>
      <c r="H170" s="115"/>
      <c r="I170" s="115"/>
      <c r="J170" s="115"/>
      <c r="K170" s="115"/>
      <c r="L170" s="113"/>
      <c r="M170" s="113"/>
      <c r="N170" s="113"/>
      <c r="O170" s="119"/>
      <c r="P170" s="113"/>
      <c r="Q170" s="109"/>
      <c r="R170" s="124"/>
      <c r="S170" s="111"/>
      <c r="T170" s="111"/>
      <c r="U170" s="113"/>
      <c r="V170" s="115"/>
      <c r="W170" s="113"/>
      <c r="X170" s="117"/>
      <c r="Y170" s="117"/>
      <c r="Z170" s="117"/>
      <c r="AA170" s="117"/>
      <c r="AB170" s="100"/>
    </row>
    <row r="171" spans="1:28" ht="26.25" customHeight="1" x14ac:dyDescent="0.25">
      <c r="A171" s="147"/>
      <c r="B171" s="145"/>
      <c r="C171" s="115"/>
      <c r="D171" s="127"/>
      <c r="E171" s="113"/>
      <c r="F171" s="127"/>
      <c r="G171" s="128"/>
      <c r="H171" s="115"/>
      <c r="I171" s="115"/>
      <c r="J171" s="115"/>
      <c r="K171" s="115"/>
      <c r="L171" s="113"/>
      <c r="M171" s="113"/>
      <c r="N171" s="113"/>
      <c r="O171" s="119"/>
      <c r="P171" s="113"/>
      <c r="Q171" s="110"/>
      <c r="R171" s="124"/>
      <c r="S171" s="111"/>
      <c r="T171" s="111"/>
      <c r="U171" s="113"/>
      <c r="V171" s="115"/>
      <c r="W171" s="113"/>
      <c r="X171" s="117"/>
      <c r="Y171" s="117"/>
      <c r="Z171" s="117"/>
      <c r="AA171" s="117"/>
      <c r="AB171" s="100"/>
    </row>
    <row r="172" spans="1:28" ht="45" customHeight="1" x14ac:dyDescent="0.25">
      <c r="A172" s="68" t="s">
        <v>107</v>
      </c>
      <c r="B172" s="145" t="s">
        <v>164</v>
      </c>
      <c r="C172" s="115" t="s">
        <v>109</v>
      </c>
      <c r="D172" s="127" t="s">
        <v>111</v>
      </c>
      <c r="E172" s="113" t="s">
        <v>36</v>
      </c>
      <c r="F172" s="113" t="s">
        <v>134</v>
      </c>
      <c r="G172" s="128" t="s">
        <v>241</v>
      </c>
      <c r="H172" s="115" t="s">
        <v>152</v>
      </c>
      <c r="I172" s="115" t="s">
        <v>44</v>
      </c>
      <c r="J172" s="115" t="s">
        <v>180</v>
      </c>
      <c r="K172" s="115" t="s">
        <v>44</v>
      </c>
      <c r="L172" s="113">
        <v>0</v>
      </c>
      <c r="M172" s="113">
        <v>2</v>
      </c>
      <c r="N172" s="113">
        <f>M172*L172</f>
        <v>0</v>
      </c>
      <c r="O172" s="119" t="s">
        <v>70</v>
      </c>
      <c r="P172" s="113">
        <v>10</v>
      </c>
      <c r="Q172" s="108">
        <f>P172*N172</f>
        <v>0</v>
      </c>
      <c r="R172" s="124" t="s">
        <v>224</v>
      </c>
      <c r="S172" s="111" t="s">
        <v>298</v>
      </c>
      <c r="T172" s="132" t="s">
        <v>293</v>
      </c>
      <c r="U172" s="113">
        <v>3</v>
      </c>
      <c r="V172" s="115" t="s">
        <v>200</v>
      </c>
      <c r="W172" s="113" t="s">
        <v>53</v>
      </c>
      <c r="X172" s="117"/>
      <c r="Y172" s="117"/>
      <c r="Z172" s="117"/>
      <c r="AA172" s="115" t="s">
        <v>220</v>
      </c>
      <c r="AB172" s="100"/>
    </row>
    <row r="173" spans="1:28" ht="50.25" customHeight="1" x14ac:dyDescent="0.25">
      <c r="A173" s="69"/>
      <c r="B173" s="145"/>
      <c r="C173" s="115"/>
      <c r="D173" s="127"/>
      <c r="E173" s="113"/>
      <c r="F173" s="113"/>
      <c r="G173" s="128"/>
      <c r="H173" s="115"/>
      <c r="I173" s="115"/>
      <c r="J173" s="115"/>
      <c r="K173" s="115"/>
      <c r="L173" s="113"/>
      <c r="M173" s="113"/>
      <c r="N173" s="113"/>
      <c r="O173" s="119"/>
      <c r="P173" s="113"/>
      <c r="Q173" s="109"/>
      <c r="R173" s="124"/>
      <c r="S173" s="111"/>
      <c r="T173" s="132"/>
      <c r="U173" s="113"/>
      <c r="V173" s="115"/>
      <c r="W173" s="113"/>
      <c r="X173" s="117"/>
      <c r="Y173" s="117"/>
      <c r="Z173" s="117"/>
      <c r="AA173" s="115"/>
      <c r="AB173" s="100"/>
    </row>
    <row r="174" spans="1:28" ht="39" customHeight="1" x14ac:dyDescent="0.25">
      <c r="A174" s="69"/>
      <c r="B174" s="145"/>
      <c r="C174" s="115"/>
      <c r="D174" s="127"/>
      <c r="E174" s="113"/>
      <c r="F174" s="113"/>
      <c r="G174" s="128"/>
      <c r="H174" s="115"/>
      <c r="I174" s="115"/>
      <c r="J174" s="115"/>
      <c r="K174" s="115"/>
      <c r="L174" s="113"/>
      <c r="M174" s="113"/>
      <c r="N174" s="113"/>
      <c r="O174" s="119"/>
      <c r="P174" s="113"/>
      <c r="Q174" s="110"/>
      <c r="R174" s="124"/>
      <c r="S174" s="111"/>
      <c r="T174" s="132"/>
      <c r="U174" s="113"/>
      <c r="V174" s="115"/>
      <c r="W174" s="113"/>
      <c r="X174" s="117"/>
      <c r="Y174" s="117"/>
      <c r="Z174" s="117"/>
      <c r="AA174" s="115"/>
      <c r="AB174" s="100"/>
    </row>
    <row r="175" spans="1:28" x14ac:dyDescent="0.25">
      <c r="A175" s="69"/>
      <c r="B175" s="145"/>
      <c r="C175" s="115"/>
      <c r="D175" s="127"/>
      <c r="E175" s="113"/>
      <c r="F175" s="127" t="s">
        <v>137</v>
      </c>
      <c r="G175" s="128" t="s">
        <v>233</v>
      </c>
      <c r="H175" s="115" t="s">
        <v>156</v>
      </c>
      <c r="I175" s="115" t="s">
        <v>44</v>
      </c>
      <c r="J175" s="115" t="s">
        <v>44</v>
      </c>
      <c r="K175" s="115" t="s">
        <v>44</v>
      </c>
      <c r="L175" s="113">
        <v>0</v>
      </c>
      <c r="M175" s="113">
        <v>4</v>
      </c>
      <c r="N175" s="113">
        <f>M175*L175</f>
        <v>0</v>
      </c>
      <c r="O175" s="119" t="s">
        <v>70</v>
      </c>
      <c r="P175" s="113">
        <v>10</v>
      </c>
      <c r="Q175" s="108">
        <f>P175*N175</f>
        <v>0</v>
      </c>
      <c r="R175" s="124" t="s">
        <v>224</v>
      </c>
      <c r="S175" s="111" t="s">
        <v>298</v>
      </c>
      <c r="T175" s="111" t="s">
        <v>293</v>
      </c>
      <c r="U175" s="113">
        <v>6</v>
      </c>
      <c r="V175" s="115" t="s">
        <v>202</v>
      </c>
      <c r="W175" s="113" t="s">
        <v>53</v>
      </c>
      <c r="X175" s="117"/>
      <c r="Y175" s="117"/>
      <c r="Z175" s="117"/>
      <c r="AA175" s="115" t="s">
        <v>302</v>
      </c>
      <c r="AB175" s="100"/>
    </row>
    <row r="176" spans="1:28" ht="36" customHeight="1" x14ac:dyDescent="0.25">
      <c r="A176" s="69"/>
      <c r="B176" s="145"/>
      <c r="C176" s="115"/>
      <c r="D176" s="127"/>
      <c r="E176" s="113"/>
      <c r="F176" s="127"/>
      <c r="G176" s="128"/>
      <c r="H176" s="115"/>
      <c r="I176" s="115"/>
      <c r="J176" s="115"/>
      <c r="K176" s="115"/>
      <c r="L176" s="113"/>
      <c r="M176" s="113"/>
      <c r="N176" s="113"/>
      <c r="O176" s="119"/>
      <c r="P176" s="113"/>
      <c r="Q176" s="109"/>
      <c r="R176" s="124"/>
      <c r="S176" s="111"/>
      <c r="T176" s="111"/>
      <c r="U176" s="113"/>
      <c r="V176" s="115"/>
      <c r="W176" s="113"/>
      <c r="X176" s="117"/>
      <c r="Y176" s="117"/>
      <c r="Z176" s="117"/>
      <c r="AA176" s="115"/>
      <c r="AB176" s="100"/>
    </row>
    <row r="177" spans="1:28" ht="72" customHeight="1" x14ac:dyDescent="0.25">
      <c r="A177" s="69"/>
      <c r="B177" s="145"/>
      <c r="C177" s="115"/>
      <c r="D177" s="127"/>
      <c r="E177" s="113"/>
      <c r="F177" s="127"/>
      <c r="G177" s="128"/>
      <c r="H177" s="115"/>
      <c r="I177" s="115"/>
      <c r="J177" s="115"/>
      <c r="K177" s="115"/>
      <c r="L177" s="113"/>
      <c r="M177" s="113"/>
      <c r="N177" s="113"/>
      <c r="O177" s="119"/>
      <c r="P177" s="113"/>
      <c r="Q177" s="110"/>
      <c r="R177" s="124"/>
      <c r="S177" s="111"/>
      <c r="T177" s="111"/>
      <c r="U177" s="113"/>
      <c r="V177" s="115"/>
      <c r="W177" s="113"/>
      <c r="X177" s="117"/>
      <c r="Y177" s="117"/>
      <c r="Z177" s="117"/>
      <c r="AA177" s="115"/>
      <c r="AB177" s="100"/>
    </row>
    <row r="178" spans="1:28" ht="48.75" customHeight="1" x14ac:dyDescent="0.25">
      <c r="A178" s="69"/>
      <c r="B178" s="145"/>
      <c r="C178" s="115" t="s">
        <v>108</v>
      </c>
      <c r="D178" s="127" t="s">
        <v>112</v>
      </c>
      <c r="E178" s="113" t="s">
        <v>36</v>
      </c>
      <c r="F178" s="127" t="s">
        <v>135</v>
      </c>
      <c r="G178" s="128" t="s">
        <v>228</v>
      </c>
      <c r="H178" s="115" t="s">
        <v>157</v>
      </c>
      <c r="I178" s="115" t="s">
        <v>181</v>
      </c>
      <c r="J178" s="115" t="s">
        <v>182</v>
      </c>
      <c r="K178" s="115" t="s">
        <v>183</v>
      </c>
      <c r="L178" s="113">
        <v>2</v>
      </c>
      <c r="M178" s="113">
        <v>4</v>
      </c>
      <c r="N178" s="113">
        <f>M178*L178</f>
        <v>8</v>
      </c>
      <c r="O178" s="119" t="s">
        <v>46</v>
      </c>
      <c r="P178" s="113">
        <v>25</v>
      </c>
      <c r="Q178" s="163">
        <f>P178*N178</f>
        <v>200</v>
      </c>
      <c r="R178" s="124" t="s">
        <v>48</v>
      </c>
      <c r="S178" s="111" t="s">
        <v>47</v>
      </c>
      <c r="T178" s="111" t="s">
        <v>49</v>
      </c>
      <c r="U178" s="113">
        <v>7</v>
      </c>
      <c r="V178" s="115" t="s">
        <v>203</v>
      </c>
      <c r="W178" s="113" t="s">
        <v>36</v>
      </c>
      <c r="X178" s="117"/>
      <c r="Y178" s="117"/>
      <c r="Z178" s="117"/>
      <c r="AA178" s="115" t="s">
        <v>303</v>
      </c>
      <c r="AB178" s="117"/>
    </row>
    <row r="179" spans="1:28" ht="27" customHeight="1" x14ac:dyDescent="0.25">
      <c r="A179" s="69"/>
      <c r="B179" s="145"/>
      <c r="C179" s="115"/>
      <c r="D179" s="127"/>
      <c r="E179" s="113"/>
      <c r="F179" s="127"/>
      <c r="G179" s="128"/>
      <c r="H179" s="115"/>
      <c r="I179" s="115"/>
      <c r="J179" s="115"/>
      <c r="K179" s="115"/>
      <c r="L179" s="113"/>
      <c r="M179" s="113"/>
      <c r="N179" s="113"/>
      <c r="O179" s="119"/>
      <c r="P179" s="113"/>
      <c r="Q179" s="163"/>
      <c r="R179" s="124"/>
      <c r="S179" s="111"/>
      <c r="T179" s="111"/>
      <c r="U179" s="113"/>
      <c r="V179" s="115"/>
      <c r="W179" s="113"/>
      <c r="X179" s="117"/>
      <c r="Y179" s="117"/>
      <c r="Z179" s="117"/>
      <c r="AA179" s="115"/>
      <c r="AB179" s="117"/>
    </row>
    <row r="180" spans="1:28" ht="27.75" customHeight="1" x14ac:dyDescent="0.25">
      <c r="A180" s="69"/>
      <c r="B180" s="145"/>
      <c r="C180" s="115"/>
      <c r="D180" s="127"/>
      <c r="E180" s="113"/>
      <c r="F180" s="127"/>
      <c r="G180" s="128"/>
      <c r="H180" s="115"/>
      <c r="I180" s="115"/>
      <c r="J180" s="115"/>
      <c r="K180" s="115"/>
      <c r="L180" s="113"/>
      <c r="M180" s="113"/>
      <c r="N180" s="113"/>
      <c r="O180" s="119"/>
      <c r="P180" s="113"/>
      <c r="Q180" s="163"/>
      <c r="R180" s="124"/>
      <c r="S180" s="111"/>
      <c r="T180" s="111"/>
      <c r="U180" s="113"/>
      <c r="V180" s="115"/>
      <c r="W180" s="113"/>
      <c r="X180" s="117"/>
      <c r="Y180" s="117"/>
      <c r="Z180" s="117"/>
      <c r="AA180" s="115"/>
      <c r="AB180" s="117"/>
    </row>
    <row r="181" spans="1:28" ht="25.5" customHeight="1" x14ac:dyDescent="0.25">
      <c r="A181" s="69"/>
      <c r="B181" s="145"/>
      <c r="C181" s="115"/>
      <c r="D181" s="127"/>
      <c r="E181" s="113"/>
      <c r="F181" s="127"/>
      <c r="G181" s="128"/>
      <c r="H181" s="115"/>
      <c r="I181" s="115"/>
      <c r="J181" s="115"/>
      <c r="K181" s="115"/>
      <c r="L181" s="113"/>
      <c r="M181" s="113"/>
      <c r="N181" s="113"/>
      <c r="O181" s="119"/>
      <c r="P181" s="113"/>
      <c r="Q181" s="163"/>
      <c r="R181" s="124"/>
      <c r="S181" s="111"/>
      <c r="T181" s="111"/>
      <c r="U181" s="113"/>
      <c r="V181" s="115"/>
      <c r="W181" s="113"/>
      <c r="X181" s="117"/>
      <c r="Y181" s="117"/>
      <c r="Z181" s="117"/>
      <c r="AA181" s="115"/>
      <c r="AB181" s="117"/>
    </row>
    <row r="182" spans="1:28" x14ac:dyDescent="0.25">
      <c r="A182" s="69"/>
      <c r="B182" s="145"/>
      <c r="C182" s="115"/>
      <c r="D182" s="127"/>
      <c r="E182" s="113"/>
      <c r="F182" s="127"/>
      <c r="G182" s="128"/>
      <c r="H182" s="115"/>
      <c r="I182" s="115"/>
      <c r="J182" s="115"/>
      <c r="K182" s="115"/>
      <c r="L182" s="113"/>
      <c r="M182" s="113"/>
      <c r="N182" s="113"/>
      <c r="O182" s="119"/>
      <c r="P182" s="113"/>
      <c r="Q182" s="163"/>
      <c r="R182" s="124"/>
      <c r="S182" s="111"/>
      <c r="T182" s="111"/>
      <c r="U182" s="113"/>
      <c r="V182" s="115"/>
      <c r="W182" s="113"/>
      <c r="X182" s="117"/>
      <c r="Y182" s="117"/>
      <c r="Z182" s="117"/>
      <c r="AA182" s="115"/>
      <c r="AB182" s="117"/>
    </row>
    <row r="183" spans="1:28" ht="28.5" customHeight="1" x14ac:dyDescent="0.25">
      <c r="A183" s="69"/>
      <c r="B183" s="140"/>
      <c r="C183" s="102"/>
      <c r="D183" s="82"/>
      <c r="E183" s="113"/>
      <c r="F183" s="127"/>
      <c r="G183" s="128"/>
      <c r="H183" s="115"/>
      <c r="I183" s="115"/>
      <c r="J183" s="115"/>
      <c r="K183" s="115"/>
      <c r="L183" s="113"/>
      <c r="M183" s="113"/>
      <c r="N183" s="113"/>
      <c r="O183" s="119"/>
      <c r="P183" s="113"/>
      <c r="Q183" s="163"/>
      <c r="R183" s="124"/>
      <c r="S183" s="111"/>
      <c r="T183" s="111"/>
      <c r="U183" s="113"/>
      <c r="V183" s="115"/>
      <c r="W183" s="113"/>
      <c r="X183" s="117"/>
      <c r="Y183" s="117"/>
      <c r="Z183" s="117"/>
      <c r="AA183" s="115"/>
      <c r="AB183" s="117"/>
    </row>
    <row r="184" spans="1:28" ht="60" customHeight="1" x14ac:dyDescent="0.25">
      <c r="A184" s="69"/>
      <c r="B184" s="71" t="s">
        <v>274</v>
      </c>
      <c r="C184" s="71" t="s">
        <v>275</v>
      </c>
      <c r="D184" s="72" t="s">
        <v>276</v>
      </c>
      <c r="E184" s="76" t="s">
        <v>53</v>
      </c>
      <c r="F184" s="84" t="s">
        <v>273</v>
      </c>
      <c r="G184" s="87" t="s">
        <v>271</v>
      </c>
      <c r="H184" s="81" t="s">
        <v>277</v>
      </c>
      <c r="I184" s="81" t="s">
        <v>44</v>
      </c>
      <c r="J184" s="81" t="s">
        <v>44</v>
      </c>
      <c r="K184" s="81" t="s">
        <v>44</v>
      </c>
      <c r="L184" s="77">
        <v>2</v>
      </c>
      <c r="M184" s="77">
        <v>1</v>
      </c>
      <c r="N184" s="77">
        <f>M184*L184</f>
        <v>2</v>
      </c>
      <c r="O184" s="134" t="s">
        <v>70</v>
      </c>
      <c r="P184" s="77">
        <v>10</v>
      </c>
      <c r="Q184" s="109">
        <f>P184*N184</f>
        <v>20</v>
      </c>
      <c r="R184" s="107" t="s">
        <v>224</v>
      </c>
      <c r="S184" s="130" t="s">
        <v>278</v>
      </c>
      <c r="T184" s="131" t="s">
        <v>74</v>
      </c>
      <c r="U184" s="77">
        <v>3</v>
      </c>
      <c r="V184" s="104" t="s">
        <v>200</v>
      </c>
      <c r="W184" s="77" t="s">
        <v>53</v>
      </c>
      <c r="X184" s="133"/>
      <c r="Y184" s="133"/>
      <c r="Z184" s="133"/>
      <c r="AA184" s="104" t="s">
        <v>304</v>
      </c>
      <c r="AB184" s="126"/>
    </row>
    <row r="185" spans="1:28" ht="60" customHeight="1" x14ac:dyDescent="0.25">
      <c r="A185" s="69"/>
      <c r="B185" s="71"/>
      <c r="C185" s="71"/>
      <c r="D185" s="72"/>
      <c r="E185" s="76"/>
      <c r="F185" s="113"/>
      <c r="G185" s="128"/>
      <c r="H185" s="129"/>
      <c r="I185" s="129"/>
      <c r="J185" s="129"/>
      <c r="K185" s="129"/>
      <c r="L185" s="113"/>
      <c r="M185" s="113"/>
      <c r="N185" s="113"/>
      <c r="O185" s="119"/>
      <c r="P185" s="113"/>
      <c r="Q185" s="109"/>
      <c r="R185" s="124"/>
      <c r="S185" s="111"/>
      <c r="T185" s="132"/>
      <c r="U185" s="113"/>
      <c r="V185" s="115"/>
      <c r="W185" s="113"/>
      <c r="X185" s="117"/>
      <c r="Y185" s="117"/>
      <c r="Z185" s="117"/>
      <c r="AA185" s="115"/>
      <c r="AB185" s="100"/>
    </row>
    <row r="186" spans="1:28" ht="60" customHeight="1" x14ac:dyDescent="0.25">
      <c r="A186" s="70"/>
      <c r="B186" s="71"/>
      <c r="C186" s="71"/>
      <c r="D186" s="72"/>
      <c r="E186" s="77"/>
      <c r="F186" s="113"/>
      <c r="G186" s="128"/>
      <c r="H186" s="129"/>
      <c r="I186" s="129"/>
      <c r="J186" s="129"/>
      <c r="K186" s="129"/>
      <c r="L186" s="113"/>
      <c r="M186" s="113"/>
      <c r="N186" s="113"/>
      <c r="O186" s="119"/>
      <c r="P186" s="113"/>
      <c r="Q186" s="110"/>
      <c r="R186" s="124"/>
      <c r="S186" s="111"/>
      <c r="T186" s="132"/>
      <c r="U186" s="113"/>
      <c r="V186" s="115"/>
      <c r="W186" s="113"/>
      <c r="X186" s="117"/>
      <c r="Y186" s="117"/>
      <c r="Z186" s="117"/>
      <c r="AA186" s="115"/>
      <c r="AB186" s="100"/>
    </row>
    <row r="187" spans="1:28" ht="44.25" customHeight="1" x14ac:dyDescent="0.25">
      <c r="A187" s="137" t="s">
        <v>242</v>
      </c>
      <c r="B187" s="140" t="s">
        <v>163</v>
      </c>
      <c r="C187" s="79" t="s">
        <v>243</v>
      </c>
      <c r="D187" s="82" t="s">
        <v>279</v>
      </c>
      <c r="E187" s="78" t="s">
        <v>36</v>
      </c>
      <c r="F187" s="127" t="s">
        <v>270</v>
      </c>
      <c r="G187" s="128" t="s">
        <v>230</v>
      </c>
      <c r="H187" s="129" t="s">
        <v>280</v>
      </c>
      <c r="I187" s="129" t="s">
        <v>44</v>
      </c>
      <c r="J187" s="129" t="s">
        <v>44</v>
      </c>
      <c r="K187" s="129" t="s">
        <v>44</v>
      </c>
      <c r="L187" s="113">
        <v>2</v>
      </c>
      <c r="M187" s="113">
        <v>2</v>
      </c>
      <c r="N187" s="113">
        <f>M187*L187</f>
        <v>4</v>
      </c>
      <c r="O187" s="119" t="s">
        <v>70</v>
      </c>
      <c r="P187" s="113">
        <v>10</v>
      </c>
      <c r="Q187" s="108">
        <f>P187*N187</f>
        <v>40</v>
      </c>
      <c r="R187" s="124" t="s">
        <v>71</v>
      </c>
      <c r="S187" s="111" t="s">
        <v>72</v>
      </c>
      <c r="T187" s="111" t="s">
        <v>74</v>
      </c>
      <c r="U187" s="113">
        <v>11</v>
      </c>
      <c r="V187" s="115" t="s">
        <v>281</v>
      </c>
      <c r="W187" s="113" t="s">
        <v>36</v>
      </c>
      <c r="X187" s="117"/>
      <c r="Y187" s="117"/>
      <c r="Z187" s="115" t="s">
        <v>282</v>
      </c>
      <c r="AA187" s="115" t="s">
        <v>283</v>
      </c>
      <c r="AB187" s="100"/>
    </row>
    <row r="188" spans="1:28" ht="44.25" customHeight="1" x14ac:dyDescent="0.25">
      <c r="A188" s="138"/>
      <c r="B188" s="141"/>
      <c r="C188" s="80"/>
      <c r="D188" s="83"/>
      <c r="E188" s="76"/>
      <c r="F188" s="127"/>
      <c r="G188" s="128"/>
      <c r="H188" s="129"/>
      <c r="I188" s="129"/>
      <c r="J188" s="129"/>
      <c r="K188" s="129"/>
      <c r="L188" s="113"/>
      <c r="M188" s="113"/>
      <c r="N188" s="113"/>
      <c r="O188" s="119"/>
      <c r="P188" s="113"/>
      <c r="Q188" s="109"/>
      <c r="R188" s="124"/>
      <c r="S188" s="111"/>
      <c r="T188" s="111"/>
      <c r="U188" s="113"/>
      <c r="V188" s="115"/>
      <c r="W188" s="113"/>
      <c r="X188" s="117"/>
      <c r="Y188" s="117"/>
      <c r="Z188" s="115"/>
      <c r="AA188" s="115"/>
      <c r="AB188" s="100"/>
    </row>
    <row r="189" spans="1:28" ht="44.25" customHeight="1" x14ac:dyDescent="0.25">
      <c r="A189" s="138"/>
      <c r="B189" s="141"/>
      <c r="C189" s="80"/>
      <c r="D189" s="83"/>
      <c r="E189" s="77"/>
      <c r="F189" s="127"/>
      <c r="G189" s="128"/>
      <c r="H189" s="129"/>
      <c r="I189" s="129"/>
      <c r="J189" s="129"/>
      <c r="K189" s="129"/>
      <c r="L189" s="113"/>
      <c r="M189" s="113"/>
      <c r="N189" s="113"/>
      <c r="O189" s="119"/>
      <c r="P189" s="113"/>
      <c r="Q189" s="110"/>
      <c r="R189" s="124"/>
      <c r="S189" s="111"/>
      <c r="T189" s="111"/>
      <c r="U189" s="113"/>
      <c r="V189" s="115"/>
      <c r="W189" s="113"/>
      <c r="X189" s="117"/>
      <c r="Y189" s="117"/>
      <c r="Z189" s="115"/>
      <c r="AA189" s="115"/>
      <c r="AB189" s="100"/>
    </row>
    <row r="190" spans="1:28" ht="44.25" customHeight="1" x14ac:dyDescent="0.25">
      <c r="A190" s="138"/>
      <c r="B190" s="141"/>
      <c r="C190" s="80"/>
      <c r="D190" s="83"/>
      <c r="E190" s="113" t="s">
        <v>36</v>
      </c>
      <c r="F190" s="127" t="s">
        <v>272</v>
      </c>
      <c r="G190" s="128" t="s">
        <v>230</v>
      </c>
      <c r="H190" s="115" t="s">
        <v>157</v>
      </c>
      <c r="I190" s="115" t="s">
        <v>44</v>
      </c>
      <c r="J190" s="115" t="s">
        <v>284</v>
      </c>
      <c r="K190" s="115" t="s">
        <v>44</v>
      </c>
      <c r="L190" s="113">
        <v>2</v>
      </c>
      <c r="M190" s="113">
        <v>1</v>
      </c>
      <c r="N190" s="113">
        <f>M190*L190</f>
        <v>2</v>
      </c>
      <c r="O190" s="119" t="s">
        <v>70</v>
      </c>
      <c r="P190" s="113">
        <v>100</v>
      </c>
      <c r="Q190" s="121">
        <f>P190*N190</f>
        <v>200</v>
      </c>
      <c r="R190" s="124" t="s">
        <v>48</v>
      </c>
      <c r="S190" s="111" t="s">
        <v>47</v>
      </c>
      <c r="T190" s="111" t="s">
        <v>49</v>
      </c>
      <c r="U190" s="113">
        <v>11</v>
      </c>
      <c r="V190" s="115" t="s">
        <v>285</v>
      </c>
      <c r="W190" s="113" t="s">
        <v>36</v>
      </c>
      <c r="X190" s="117"/>
      <c r="Y190" s="117"/>
      <c r="Z190" s="115" t="s">
        <v>286</v>
      </c>
      <c r="AA190" s="115" t="s">
        <v>287</v>
      </c>
      <c r="AB190" s="100"/>
    </row>
    <row r="191" spans="1:28" ht="27" customHeight="1" x14ac:dyDescent="0.25">
      <c r="A191" s="138"/>
      <c r="B191" s="141"/>
      <c r="C191" s="80"/>
      <c r="D191" s="83"/>
      <c r="E191" s="113"/>
      <c r="F191" s="127"/>
      <c r="G191" s="128"/>
      <c r="H191" s="115"/>
      <c r="I191" s="115"/>
      <c r="J191" s="115"/>
      <c r="K191" s="115"/>
      <c r="L191" s="113"/>
      <c r="M191" s="113"/>
      <c r="N191" s="113"/>
      <c r="O191" s="119"/>
      <c r="P191" s="113"/>
      <c r="Q191" s="122"/>
      <c r="R191" s="124"/>
      <c r="S191" s="111"/>
      <c r="T191" s="111"/>
      <c r="U191" s="113"/>
      <c r="V191" s="115"/>
      <c r="W191" s="113"/>
      <c r="X191" s="117"/>
      <c r="Y191" s="117"/>
      <c r="Z191" s="115"/>
      <c r="AA191" s="115"/>
      <c r="AB191" s="100"/>
    </row>
    <row r="192" spans="1:28" ht="27.75" customHeight="1" x14ac:dyDescent="0.25">
      <c r="A192" s="138"/>
      <c r="B192" s="141"/>
      <c r="C192" s="80"/>
      <c r="D192" s="83"/>
      <c r="E192" s="113"/>
      <c r="F192" s="127"/>
      <c r="G192" s="128"/>
      <c r="H192" s="115"/>
      <c r="I192" s="115"/>
      <c r="J192" s="115"/>
      <c r="K192" s="115"/>
      <c r="L192" s="113"/>
      <c r="M192" s="113"/>
      <c r="N192" s="113"/>
      <c r="O192" s="119"/>
      <c r="P192" s="113"/>
      <c r="Q192" s="122"/>
      <c r="R192" s="124"/>
      <c r="S192" s="111"/>
      <c r="T192" s="111"/>
      <c r="U192" s="113"/>
      <c r="V192" s="115"/>
      <c r="W192" s="113"/>
      <c r="X192" s="117"/>
      <c r="Y192" s="117"/>
      <c r="Z192" s="115"/>
      <c r="AA192" s="115"/>
      <c r="AB192" s="100"/>
    </row>
    <row r="193" spans="1:28" ht="25.5" customHeight="1" x14ac:dyDescent="0.25">
      <c r="A193" s="138"/>
      <c r="B193" s="141"/>
      <c r="C193" s="80"/>
      <c r="D193" s="83"/>
      <c r="E193" s="113"/>
      <c r="F193" s="127"/>
      <c r="G193" s="128"/>
      <c r="H193" s="115"/>
      <c r="I193" s="115"/>
      <c r="J193" s="115"/>
      <c r="K193" s="115"/>
      <c r="L193" s="113"/>
      <c r="M193" s="113"/>
      <c r="N193" s="113"/>
      <c r="O193" s="119"/>
      <c r="P193" s="113"/>
      <c r="Q193" s="122"/>
      <c r="R193" s="124"/>
      <c r="S193" s="111"/>
      <c r="T193" s="111"/>
      <c r="U193" s="113"/>
      <c r="V193" s="115"/>
      <c r="W193" s="113"/>
      <c r="X193" s="117"/>
      <c r="Y193" s="117"/>
      <c r="Z193" s="115"/>
      <c r="AA193" s="115"/>
      <c r="AB193" s="100"/>
    </row>
    <row r="194" spans="1:28" x14ac:dyDescent="0.25">
      <c r="A194" s="138"/>
      <c r="B194" s="141"/>
      <c r="C194" s="80"/>
      <c r="D194" s="83"/>
      <c r="E194" s="113"/>
      <c r="F194" s="127"/>
      <c r="G194" s="128"/>
      <c r="H194" s="115"/>
      <c r="I194" s="115"/>
      <c r="J194" s="115"/>
      <c r="K194" s="115"/>
      <c r="L194" s="113"/>
      <c r="M194" s="113"/>
      <c r="N194" s="113"/>
      <c r="O194" s="119"/>
      <c r="P194" s="113"/>
      <c r="Q194" s="122"/>
      <c r="R194" s="124"/>
      <c r="S194" s="111"/>
      <c r="T194" s="111"/>
      <c r="U194" s="113"/>
      <c r="V194" s="115"/>
      <c r="W194" s="113"/>
      <c r="X194" s="117"/>
      <c r="Y194" s="117"/>
      <c r="Z194" s="115"/>
      <c r="AA194" s="115"/>
      <c r="AB194" s="100"/>
    </row>
    <row r="195" spans="1:28" ht="28.5" customHeight="1" thickBot="1" x14ac:dyDescent="0.3">
      <c r="A195" s="139"/>
      <c r="B195" s="142"/>
      <c r="C195" s="143"/>
      <c r="D195" s="144"/>
      <c r="E195" s="114"/>
      <c r="F195" s="135"/>
      <c r="G195" s="136"/>
      <c r="H195" s="116"/>
      <c r="I195" s="116"/>
      <c r="J195" s="116"/>
      <c r="K195" s="116"/>
      <c r="L195" s="114"/>
      <c r="M195" s="114"/>
      <c r="N195" s="114"/>
      <c r="O195" s="120"/>
      <c r="P195" s="114"/>
      <c r="Q195" s="123"/>
      <c r="R195" s="125"/>
      <c r="S195" s="112"/>
      <c r="T195" s="112"/>
      <c r="U195" s="114"/>
      <c r="V195" s="116"/>
      <c r="W195" s="114"/>
      <c r="X195" s="118"/>
      <c r="Y195" s="118"/>
      <c r="Z195" s="116"/>
      <c r="AA195" s="116"/>
      <c r="AB195" s="101"/>
    </row>
    <row r="196" spans="1:28" ht="28.5" customHeight="1" x14ac:dyDescent="0.25">
      <c r="A196" s="178" t="s">
        <v>229</v>
      </c>
      <c r="B196" s="169" t="s">
        <v>309</v>
      </c>
      <c r="C196" s="169" t="s">
        <v>310</v>
      </c>
      <c r="D196" s="172" t="s">
        <v>312</v>
      </c>
      <c r="E196" s="172" t="s">
        <v>36</v>
      </c>
      <c r="F196" s="172" t="s">
        <v>313</v>
      </c>
      <c r="G196" s="169" t="s">
        <v>314</v>
      </c>
      <c r="H196" s="169" t="s">
        <v>315</v>
      </c>
      <c r="I196" s="169" t="s">
        <v>44</v>
      </c>
      <c r="J196" s="169" t="s">
        <v>44</v>
      </c>
      <c r="K196" s="169" t="s">
        <v>44</v>
      </c>
      <c r="L196" s="172">
        <v>2</v>
      </c>
      <c r="M196" s="172">
        <v>2</v>
      </c>
      <c r="N196" s="172">
        <f>L196*M196</f>
        <v>4</v>
      </c>
      <c r="O196" s="172" t="s">
        <v>70</v>
      </c>
      <c r="P196" s="172">
        <v>25</v>
      </c>
      <c r="Q196" s="177">
        <f>P196*N196</f>
        <v>100</v>
      </c>
      <c r="R196" s="179" t="s">
        <v>71</v>
      </c>
      <c r="S196" s="181" t="s">
        <v>72</v>
      </c>
      <c r="T196" s="181" t="s">
        <v>74</v>
      </c>
      <c r="U196" s="182">
        <v>1</v>
      </c>
      <c r="V196" s="181" t="s">
        <v>193</v>
      </c>
      <c r="W196" s="182" t="s">
        <v>36</v>
      </c>
      <c r="X196" s="172"/>
      <c r="Y196" s="172"/>
      <c r="Z196" s="172"/>
      <c r="AA196" s="169" t="s">
        <v>316</v>
      </c>
      <c r="AB196" s="172"/>
    </row>
    <row r="197" spans="1:28" ht="28.5" customHeight="1" x14ac:dyDescent="0.25">
      <c r="A197" s="178"/>
      <c r="B197" s="170"/>
      <c r="C197" s="170"/>
      <c r="D197" s="173"/>
      <c r="E197" s="173"/>
      <c r="F197" s="173"/>
      <c r="G197" s="170"/>
      <c r="H197" s="170"/>
      <c r="I197" s="170"/>
      <c r="J197" s="170"/>
      <c r="K197" s="170"/>
      <c r="L197" s="173"/>
      <c r="M197" s="173"/>
      <c r="N197" s="173"/>
      <c r="O197" s="173"/>
      <c r="P197" s="173"/>
      <c r="Q197" s="109"/>
      <c r="R197" s="180"/>
      <c r="S197" s="103"/>
      <c r="T197" s="103"/>
      <c r="U197" s="76"/>
      <c r="V197" s="103"/>
      <c r="W197" s="76"/>
      <c r="X197" s="173"/>
      <c r="Y197" s="173"/>
      <c r="Z197" s="173"/>
      <c r="AA197" s="170"/>
      <c r="AB197" s="173"/>
    </row>
    <row r="198" spans="1:28" ht="28.5" customHeight="1" x14ac:dyDescent="0.25">
      <c r="A198" s="178"/>
      <c r="B198" s="170"/>
      <c r="C198" s="170"/>
      <c r="D198" s="173"/>
      <c r="E198" s="173"/>
      <c r="F198" s="173"/>
      <c r="G198" s="170"/>
      <c r="H198" s="170"/>
      <c r="I198" s="170"/>
      <c r="J198" s="170"/>
      <c r="K198" s="170"/>
      <c r="L198" s="173"/>
      <c r="M198" s="173"/>
      <c r="N198" s="173"/>
      <c r="O198" s="173"/>
      <c r="P198" s="173"/>
      <c r="Q198" s="109"/>
      <c r="R198" s="180"/>
      <c r="S198" s="103"/>
      <c r="T198" s="103"/>
      <c r="U198" s="76"/>
      <c r="V198" s="103"/>
      <c r="W198" s="76"/>
      <c r="X198" s="173"/>
      <c r="Y198" s="173"/>
      <c r="Z198" s="173"/>
      <c r="AA198" s="170"/>
      <c r="AB198" s="173"/>
    </row>
    <row r="199" spans="1:28" ht="28.5" customHeight="1" x14ac:dyDescent="0.25">
      <c r="A199" s="178"/>
      <c r="B199" s="170"/>
      <c r="C199" s="170"/>
      <c r="D199" s="173"/>
      <c r="E199" s="173"/>
      <c r="F199" s="173"/>
      <c r="G199" s="170"/>
      <c r="H199" s="170"/>
      <c r="I199" s="170"/>
      <c r="J199" s="170"/>
      <c r="K199" s="170"/>
      <c r="L199" s="173"/>
      <c r="M199" s="173"/>
      <c r="N199" s="173"/>
      <c r="O199" s="173"/>
      <c r="P199" s="173"/>
      <c r="Q199" s="109"/>
      <c r="R199" s="180"/>
      <c r="S199" s="103"/>
      <c r="T199" s="103"/>
      <c r="U199" s="76"/>
      <c r="V199" s="103"/>
      <c r="W199" s="76"/>
      <c r="X199" s="173"/>
      <c r="Y199" s="173"/>
      <c r="Z199" s="173"/>
      <c r="AA199" s="170"/>
      <c r="AB199" s="173"/>
    </row>
    <row r="200" spans="1:28" ht="28.5" customHeight="1" x14ac:dyDescent="0.25">
      <c r="A200" s="178"/>
      <c r="B200" s="170"/>
      <c r="C200" s="170"/>
      <c r="D200" s="173"/>
      <c r="E200" s="173"/>
      <c r="F200" s="173"/>
      <c r="G200" s="170"/>
      <c r="H200" s="170"/>
      <c r="I200" s="170"/>
      <c r="J200" s="170"/>
      <c r="K200" s="170"/>
      <c r="L200" s="173"/>
      <c r="M200" s="173"/>
      <c r="N200" s="173"/>
      <c r="O200" s="173"/>
      <c r="P200" s="173"/>
      <c r="Q200" s="109"/>
      <c r="R200" s="180"/>
      <c r="S200" s="103"/>
      <c r="T200" s="103"/>
      <c r="U200" s="76"/>
      <c r="V200" s="103"/>
      <c r="W200" s="76"/>
      <c r="X200" s="173"/>
      <c r="Y200" s="173"/>
      <c r="Z200" s="173"/>
      <c r="AA200" s="170"/>
      <c r="AB200" s="173"/>
    </row>
    <row r="201" spans="1:28" ht="28.5" customHeight="1" x14ac:dyDescent="0.25">
      <c r="A201" s="178"/>
      <c r="B201" s="171"/>
      <c r="C201" s="171"/>
      <c r="D201" s="174"/>
      <c r="E201" s="174"/>
      <c r="F201" s="174"/>
      <c r="G201" s="171"/>
      <c r="H201" s="171"/>
      <c r="I201" s="171"/>
      <c r="J201" s="171"/>
      <c r="K201" s="171"/>
      <c r="L201" s="174"/>
      <c r="M201" s="174"/>
      <c r="N201" s="174"/>
      <c r="O201" s="174"/>
      <c r="P201" s="174"/>
      <c r="Q201" s="109"/>
      <c r="R201" s="134"/>
      <c r="S201" s="104"/>
      <c r="T201" s="104"/>
      <c r="U201" s="77"/>
      <c r="V201" s="104"/>
      <c r="W201" s="77"/>
      <c r="X201" s="174"/>
      <c r="Y201" s="174"/>
      <c r="Z201" s="174"/>
      <c r="AA201" s="171"/>
      <c r="AB201" s="174"/>
    </row>
  </sheetData>
  <autoFilter ref="A14:AB201">
    <filterColumn colId="5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20" showButton="0"/>
    <filterColumn colId="21" showButton="0"/>
    <filterColumn colId="23" showButton="0"/>
    <filterColumn colId="24" showButton="0"/>
    <filterColumn colId="25" showButton="0"/>
    <filterColumn colId="26" showButton="0"/>
  </autoFilter>
  <mergeCells count="936">
    <mergeCell ref="N196:N201"/>
    <mergeCell ref="O196:O201"/>
    <mergeCell ref="P196:P201"/>
    <mergeCell ref="Q196:Q201"/>
    <mergeCell ref="AA196:AA201"/>
    <mergeCell ref="AB196:AB201"/>
    <mergeCell ref="A196:A201"/>
    <mergeCell ref="R196:R201"/>
    <mergeCell ref="S196:S201"/>
    <mergeCell ref="T196:T201"/>
    <mergeCell ref="U196:U201"/>
    <mergeCell ref="V196:V201"/>
    <mergeCell ref="W196:W201"/>
    <mergeCell ref="X196:X201"/>
    <mergeCell ref="Y196:Y201"/>
    <mergeCell ref="Z196:Z201"/>
    <mergeCell ref="B196:B201"/>
    <mergeCell ref="C196:C201"/>
    <mergeCell ref="D196:D201"/>
    <mergeCell ref="E196:E201"/>
    <mergeCell ref="F196:F201"/>
    <mergeCell ref="G196:G201"/>
    <mergeCell ref="H196:H201"/>
    <mergeCell ref="I196:I201"/>
    <mergeCell ref="J196:J201"/>
    <mergeCell ref="K196:K201"/>
    <mergeCell ref="L196:L201"/>
    <mergeCell ref="M196:M201"/>
    <mergeCell ref="Q178:Q183"/>
    <mergeCell ref="D13:AB13"/>
    <mergeCell ref="Q128:Q130"/>
    <mergeCell ref="Q131:Q136"/>
    <mergeCell ref="Q137:Q141"/>
    <mergeCell ref="Q142:Q145"/>
    <mergeCell ref="Q146:Q149"/>
    <mergeCell ref="Q150:Q152"/>
    <mergeCell ref="Q153:Q155"/>
    <mergeCell ref="Q156:Q158"/>
    <mergeCell ref="Q159:Q164"/>
    <mergeCell ref="Q49:Q55"/>
    <mergeCell ref="Q56:Q62"/>
    <mergeCell ref="Q63:Q68"/>
    <mergeCell ref="Q76:Q82"/>
    <mergeCell ref="Q90:Q96"/>
    <mergeCell ref="Q97:Q103"/>
    <mergeCell ref="Q104:Q110"/>
    <mergeCell ref="Q111:Q118"/>
    <mergeCell ref="Q122:Q124"/>
    <mergeCell ref="Q16:Q22"/>
    <mergeCell ref="Q34:Q35"/>
    <mergeCell ref="Q36:Q38"/>
    <mergeCell ref="Q42:Q48"/>
    <mergeCell ref="AB172:AB174"/>
    <mergeCell ref="AB175:AB177"/>
    <mergeCell ref="Z165:Z171"/>
    <mergeCell ref="Z172:Z174"/>
    <mergeCell ref="Z175:Z177"/>
    <mergeCell ref="Z153:Z155"/>
    <mergeCell ref="Z156:Z158"/>
    <mergeCell ref="Z49:Z55"/>
    <mergeCell ref="Z56:Z62"/>
    <mergeCell ref="Z63:Z68"/>
    <mergeCell ref="Z76:Z82"/>
    <mergeCell ref="Z90:Z96"/>
    <mergeCell ref="Z97:Z103"/>
    <mergeCell ref="Z104:Z110"/>
    <mergeCell ref="Z111:Z118"/>
    <mergeCell ref="Z122:Z124"/>
    <mergeCell ref="AB159:AB164"/>
    <mergeCell ref="AA165:AA171"/>
    <mergeCell ref="Q165:Q171"/>
    <mergeCell ref="Q172:Q174"/>
    <mergeCell ref="W175:W177"/>
    <mergeCell ref="Y172:Y174"/>
    <mergeCell ref="Q175:Q177"/>
    <mergeCell ref="Y49:Y55"/>
    <mergeCell ref="Y56:Y62"/>
    <mergeCell ref="Y63:Y68"/>
    <mergeCell ref="Y76:Y82"/>
    <mergeCell ref="Y90:Y96"/>
    <mergeCell ref="Y159:Y164"/>
    <mergeCell ref="Y175:Y177"/>
    <mergeCell ref="X172:X174"/>
    <mergeCell ref="X175:X177"/>
    <mergeCell ref="U172:U174"/>
    <mergeCell ref="U175:U177"/>
    <mergeCell ref="R159:R164"/>
    <mergeCell ref="S159:S164"/>
    <mergeCell ref="T159:T164"/>
    <mergeCell ref="X159:X164"/>
    <mergeCell ref="T165:T171"/>
    <mergeCell ref="T172:T174"/>
    <mergeCell ref="T175:T177"/>
    <mergeCell ref="R172:R174"/>
    <mergeCell ref="R175:R177"/>
    <mergeCell ref="Y131:Y136"/>
    <mergeCell ref="Z159:Z164"/>
    <mergeCell ref="Y97:Y103"/>
    <mergeCell ref="Y104:Y110"/>
    <mergeCell ref="Y111:Y118"/>
    <mergeCell ref="Y122:Y124"/>
    <mergeCell ref="B159:B171"/>
    <mergeCell ref="Z142:Z145"/>
    <mergeCell ref="Z146:Z149"/>
    <mergeCell ref="Z150:Z152"/>
    <mergeCell ref="Y137:Y141"/>
    <mergeCell ref="Y142:Y145"/>
    <mergeCell ref="Y146:Y149"/>
    <mergeCell ref="Y150:Y152"/>
    <mergeCell ref="Y153:Y155"/>
    <mergeCell ref="Y156:Y158"/>
    <mergeCell ref="W142:W145"/>
    <mergeCell ref="Y165:Y171"/>
    <mergeCell ref="U165:U171"/>
    <mergeCell ref="K159:K164"/>
    <mergeCell ref="L159:L164"/>
    <mergeCell ref="M159:M164"/>
    <mergeCell ref="N159:N164"/>
    <mergeCell ref="O159:O164"/>
    <mergeCell ref="P159:P164"/>
    <mergeCell ref="AA178:AA183"/>
    <mergeCell ref="AB49:AB55"/>
    <mergeCell ref="AB56:AB62"/>
    <mergeCell ref="AB63:AB68"/>
    <mergeCell ref="AB76:AB82"/>
    <mergeCell ref="AB90:AB96"/>
    <mergeCell ref="AB97:AB103"/>
    <mergeCell ref="AB104:AB110"/>
    <mergeCell ref="AB111:AB118"/>
    <mergeCell ref="AB122:AB124"/>
    <mergeCell ref="AB128:AB130"/>
    <mergeCell ref="AB131:AB136"/>
    <mergeCell ref="AB137:AB141"/>
    <mergeCell ref="AB142:AB145"/>
    <mergeCell ref="AB146:AB149"/>
    <mergeCell ref="AB150:AB152"/>
    <mergeCell ref="AB153:AB155"/>
    <mergeCell ref="AB156:AB158"/>
    <mergeCell ref="AB165:AB171"/>
    <mergeCell ref="AB178:AB183"/>
    <mergeCell ref="AA175:AA177"/>
    <mergeCell ref="AA159:AA164"/>
    <mergeCell ref="AA172:AA174"/>
    <mergeCell ref="Y178:Y183"/>
    <mergeCell ref="Z178:Z183"/>
    <mergeCell ref="AA49:AA55"/>
    <mergeCell ref="AA56:AA62"/>
    <mergeCell ref="AA63:AA68"/>
    <mergeCell ref="AA76:AA82"/>
    <mergeCell ref="AA90:AA96"/>
    <mergeCell ref="AA97:AA103"/>
    <mergeCell ref="AA104:AA110"/>
    <mergeCell ref="AA111:AA118"/>
    <mergeCell ref="AA122:AA124"/>
    <mergeCell ref="AA128:AA130"/>
    <mergeCell ref="AA131:AA136"/>
    <mergeCell ref="AA137:AA141"/>
    <mergeCell ref="AA142:AA145"/>
    <mergeCell ref="AA146:AA149"/>
    <mergeCell ref="AA150:AA152"/>
    <mergeCell ref="AA153:AA155"/>
    <mergeCell ref="AA156:AA158"/>
    <mergeCell ref="Z128:Z130"/>
    <mergeCell ref="Z131:Z136"/>
    <mergeCell ref="Z137:Z141"/>
    <mergeCell ref="Y128:Y130"/>
    <mergeCell ref="W172:W174"/>
    <mergeCell ref="W178:W183"/>
    <mergeCell ref="X49:X55"/>
    <mergeCell ref="X56:X62"/>
    <mergeCell ref="X63:X68"/>
    <mergeCell ref="X76:X82"/>
    <mergeCell ref="X90:X96"/>
    <mergeCell ref="X97:X103"/>
    <mergeCell ref="X104:X110"/>
    <mergeCell ref="X111:X118"/>
    <mergeCell ref="X122:X124"/>
    <mergeCell ref="X128:X130"/>
    <mergeCell ref="X131:X136"/>
    <mergeCell ref="X137:X141"/>
    <mergeCell ref="X142:X145"/>
    <mergeCell ref="X146:X149"/>
    <mergeCell ref="X150:X152"/>
    <mergeCell ref="X153:X155"/>
    <mergeCell ref="X156:X158"/>
    <mergeCell ref="X165:X171"/>
    <mergeCell ref="X178:X183"/>
    <mergeCell ref="W128:W130"/>
    <mergeCell ref="W131:W136"/>
    <mergeCell ref="W137:W141"/>
    <mergeCell ref="W146:W149"/>
    <mergeCell ref="W150:W152"/>
    <mergeCell ref="W153:W155"/>
    <mergeCell ref="W156:W158"/>
    <mergeCell ref="W165:W171"/>
    <mergeCell ref="W159:W164"/>
    <mergeCell ref="W49:W55"/>
    <mergeCell ref="W56:W62"/>
    <mergeCell ref="W63:W68"/>
    <mergeCell ref="W76:W82"/>
    <mergeCell ref="W90:W96"/>
    <mergeCell ref="W97:W103"/>
    <mergeCell ref="W104:W110"/>
    <mergeCell ref="W111:W118"/>
    <mergeCell ref="W122:W124"/>
    <mergeCell ref="U178:U183"/>
    <mergeCell ref="V49:V55"/>
    <mergeCell ref="V56:V62"/>
    <mergeCell ref="V63:V68"/>
    <mergeCell ref="V76:V82"/>
    <mergeCell ref="V90:V96"/>
    <mergeCell ref="V97:V103"/>
    <mergeCell ref="V104:V110"/>
    <mergeCell ref="V111:V118"/>
    <mergeCell ref="V122:V124"/>
    <mergeCell ref="V128:V130"/>
    <mergeCell ref="V131:V136"/>
    <mergeCell ref="V137:V141"/>
    <mergeCell ref="V142:V145"/>
    <mergeCell ref="V146:V149"/>
    <mergeCell ref="V150:V152"/>
    <mergeCell ref="V153:V155"/>
    <mergeCell ref="V156:V158"/>
    <mergeCell ref="V165:V171"/>
    <mergeCell ref="V172:V174"/>
    <mergeCell ref="V175:V177"/>
    <mergeCell ref="V178:V183"/>
    <mergeCell ref="U159:U164"/>
    <mergeCell ref="V159:V164"/>
    <mergeCell ref="U128:U130"/>
    <mergeCell ref="U131:U136"/>
    <mergeCell ref="U137:U141"/>
    <mergeCell ref="U142:U145"/>
    <mergeCell ref="U146:U149"/>
    <mergeCell ref="U150:U152"/>
    <mergeCell ref="U153:U155"/>
    <mergeCell ref="U156:U158"/>
    <mergeCell ref="T128:T130"/>
    <mergeCell ref="T131:T136"/>
    <mergeCell ref="T137:T141"/>
    <mergeCell ref="T142:T145"/>
    <mergeCell ref="T146:T149"/>
    <mergeCell ref="T150:T152"/>
    <mergeCell ref="U49:U55"/>
    <mergeCell ref="U56:U62"/>
    <mergeCell ref="U63:U68"/>
    <mergeCell ref="U76:U82"/>
    <mergeCell ref="U90:U96"/>
    <mergeCell ref="U97:U103"/>
    <mergeCell ref="U104:U110"/>
    <mergeCell ref="U111:U118"/>
    <mergeCell ref="U122:U124"/>
    <mergeCell ref="S172:S174"/>
    <mergeCell ref="S175:S177"/>
    <mergeCell ref="S178:S183"/>
    <mergeCell ref="R128:R130"/>
    <mergeCell ref="R131:R136"/>
    <mergeCell ref="T153:T155"/>
    <mergeCell ref="T156:T158"/>
    <mergeCell ref="T49:T55"/>
    <mergeCell ref="T56:T62"/>
    <mergeCell ref="T63:T68"/>
    <mergeCell ref="T76:T82"/>
    <mergeCell ref="T90:T96"/>
    <mergeCell ref="T97:T103"/>
    <mergeCell ref="T104:T110"/>
    <mergeCell ref="T111:T118"/>
    <mergeCell ref="T122:T124"/>
    <mergeCell ref="T178:T183"/>
    <mergeCell ref="S128:S130"/>
    <mergeCell ref="S131:S136"/>
    <mergeCell ref="S137:S141"/>
    <mergeCell ref="S142:S145"/>
    <mergeCell ref="S146:S149"/>
    <mergeCell ref="S150:S152"/>
    <mergeCell ref="S153:S155"/>
    <mergeCell ref="S156:S158"/>
    <mergeCell ref="S165:S171"/>
    <mergeCell ref="S49:S55"/>
    <mergeCell ref="S56:S62"/>
    <mergeCell ref="S63:S68"/>
    <mergeCell ref="S76:S82"/>
    <mergeCell ref="S90:S96"/>
    <mergeCell ref="S97:S103"/>
    <mergeCell ref="S104:S110"/>
    <mergeCell ref="S111:S118"/>
    <mergeCell ref="S122:S124"/>
    <mergeCell ref="R49:R55"/>
    <mergeCell ref="R56:R62"/>
    <mergeCell ref="R63:R68"/>
    <mergeCell ref="R76:R82"/>
    <mergeCell ref="R90:R96"/>
    <mergeCell ref="R97:R103"/>
    <mergeCell ref="R104:R110"/>
    <mergeCell ref="R111:R118"/>
    <mergeCell ref="R122:R124"/>
    <mergeCell ref="P172:P174"/>
    <mergeCell ref="P175:P177"/>
    <mergeCell ref="P178:P183"/>
    <mergeCell ref="P125:P127"/>
    <mergeCell ref="R137:R141"/>
    <mergeCell ref="R142:R145"/>
    <mergeCell ref="R146:R149"/>
    <mergeCell ref="R150:R152"/>
    <mergeCell ref="R153:R155"/>
    <mergeCell ref="R156:R158"/>
    <mergeCell ref="R165:R171"/>
    <mergeCell ref="R178:R183"/>
    <mergeCell ref="P128:P130"/>
    <mergeCell ref="P131:P136"/>
    <mergeCell ref="P137:P141"/>
    <mergeCell ref="P142:P145"/>
    <mergeCell ref="P146:P149"/>
    <mergeCell ref="P150:P152"/>
    <mergeCell ref="P153:P155"/>
    <mergeCell ref="P156:P158"/>
    <mergeCell ref="P165:P171"/>
    <mergeCell ref="P49:P55"/>
    <mergeCell ref="P56:P62"/>
    <mergeCell ref="P63:P68"/>
    <mergeCell ref="P76:P82"/>
    <mergeCell ref="P90:P96"/>
    <mergeCell ref="P97:P103"/>
    <mergeCell ref="P104:P110"/>
    <mergeCell ref="P111:P118"/>
    <mergeCell ref="P122:P124"/>
    <mergeCell ref="N178:N183"/>
    <mergeCell ref="O49:O55"/>
    <mergeCell ref="O56:O62"/>
    <mergeCell ref="O63:O68"/>
    <mergeCell ref="O76:O82"/>
    <mergeCell ref="O90:O96"/>
    <mergeCell ref="O97:O103"/>
    <mergeCell ref="O104:O110"/>
    <mergeCell ref="O111:O118"/>
    <mergeCell ref="O122:O124"/>
    <mergeCell ref="O128:O130"/>
    <mergeCell ref="O131:O136"/>
    <mergeCell ref="O137:O141"/>
    <mergeCell ref="O142:O145"/>
    <mergeCell ref="O146:O149"/>
    <mergeCell ref="O150:O152"/>
    <mergeCell ref="O153:O155"/>
    <mergeCell ref="O156:O158"/>
    <mergeCell ref="O165:O171"/>
    <mergeCell ref="O172:O174"/>
    <mergeCell ref="O175:O177"/>
    <mergeCell ref="N128:N130"/>
    <mergeCell ref="N131:N136"/>
    <mergeCell ref="O178:O183"/>
    <mergeCell ref="N137:N141"/>
    <mergeCell ref="N142:N145"/>
    <mergeCell ref="N146:N149"/>
    <mergeCell ref="N150:N152"/>
    <mergeCell ref="N153:N155"/>
    <mergeCell ref="N156:N158"/>
    <mergeCell ref="M128:M130"/>
    <mergeCell ref="M131:M136"/>
    <mergeCell ref="N175:N177"/>
    <mergeCell ref="N165:N171"/>
    <mergeCell ref="N172:N174"/>
    <mergeCell ref="N49:N55"/>
    <mergeCell ref="N56:N62"/>
    <mergeCell ref="N63:N68"/>
    <mergeCell ref="N76:N82"/>
    <mergeCell ref="N90:N96"/>
    <mergeCell ref="N97:N103"/>
    <mergeCell ref="N104:N110"/>
    <mergeCell ref="N111:N118"/>
    <mergeCell ref="N122:N124"/>
    <mergeCell ref="L172:L174"/>
    <mergeCell ref="L175:L177"/>
    <mergeCell ref="L178:L183"/>
    <mergeCell ref="M142:M145"/>
    <mergeCell ref="M146:M149"/>
    <mergeCell ref="M150:M152"/>
    <mergeCell ref="M153:M155"/>
    <mergeCell ref="M156:M158"/>
    <mergeCell ref="M49:M55"/>
    <mergeCell ref="M56:M62"/>
    <mergeCell ref="M63:M68"/>
    <mergeCell ref="M76:M82"/>
    <mergeCell ref="M90:M96"/>
    <mergeCell ref="M97:M103"/>
    <mergeCell ref="M104:M110"/>
    <mergeCell ref="M111:M118"/>
    <mergeCell ref="M122:M124"/>
    <mergeCell ref="M137:M141"/>
    <mergeCell ref="M165:M171"/>
    <mergeCell ref="M172:M174"/>
    <mergeCell ref="M175:M177"/>
    <mergeCell ref="M178:M183"/>
    <mergeCell ref="L128:L130"/>
    <mergeCell ref="L131:L136"/>
    <mergeCell ref="L142:L145"/>
    <mergeCell ref="L146:L149"/>
    <mergeCell ref="L150:L152"/>
    <mergeCell ref="L153:L155"/>
    <mergeCell ref="L156:L158"/>
    <mergeCell ref="L165:L171"/>
    <mergeCell ref="L49:L55"/>
    <mergeCell ref="L56:L62"/>
    <mergeCell ref="L63:L68"/>
    <mergeCell ref="L76:L82"/>
    <mergeCell ref="L90:L96"/>
    <mergeCell ref="L97:L103"/>
    <mergeCell ref="L104:L110"/>
    <mergeCell ref="L111:L118"/>
    <mergeCell ref="L122:L124"/>
    <mergeCell ref="L137:L141"/>
    <mergeCell ref="J172:J174"/>
    <mergeCell ref="J175:J177"/>
    <mergeCell ref="J178:J183"/>
    <mergeCell ref="K49:K55"/>
    <mergeCell ref="K56:K62"/>
    <mergeCell ref="K63:K68"/>
    <mergeCell ref="K76:K82"/>
    <mergeCell ref="K90:K96"/>
    <mergeCell ref="K97:K103"/>
    <mergeCell ref="K104:K110"/>
    <mergeCell ref="K111:K118"/>
    <mergeCell ref="K122:K124"/>
    <mergeCell ref="K128:K130"/>
    <mergeCell ref="K131:K136"/>
    <mergeCell ref="K137:K141"/>
    <mergeCell ref="K142:K145"/>
    <mergeCell ref="K146:K149"/>
    <mergeCell ref="K150:K152"/>
    <mergeCell ref="K153:K155"/>
    <mergeCell ref="K156:K158"/>
    <mergeCell ref="K165:K171"/>
    <mergeCell ref="K172:K174"/>
    <mergeCell ref="K175:K177"/>
    <mergeCell ref="K178:K183"/>
    <mergeCell ref="I172:I174"/>
    <mergeCell ref="I175:I177"/>
    <mergeCell ref="I178:I183"/>
    <mergeCell ref="H159:H164"/>
    <mergeCell ref="I159:I164"/>
    <mergeCell ref="J49:J55"/>
    <mergeCell ref="J56:J62"/>
    <mergeCell ref="J63:J68"/>
    <mergeCell ref="J76:J82"/>
    <mergeCell ref="J90:J96"/>
    <mergeCell ref="J97:J103"/>
    <mergeCell ref="J104:J110"/>
    <mergeCell ref="J111:J118"/>
    <mergeCell ref="J122:J124"/>
    <mergeCell ref="J128:J130"/>
    <mergeCell ref="J131:J136"/>
    <mergeCell ref="J137:J141"/>
    <mergeCell ref="J142:J145"/>
    <mergeCell ref="J146:J149"/>
    <mergeCell ref="J150:J152"/>
    <mergeCell ref="J153:J155"/>
    <mergeCell ref="J156:J158"/>
    <mergeCell ref="J165:J171"/>
    <mergeCell ref="J159:J164"/>
    <mergeCell ref="I128:I130"/>
    <mergeCell ref="I131:I136"/>
    <mergeCell ref="I137:I141"/>
    <mergeCell ref="I142:I145"/>
    <mergeCell ref="I146:I149"/>
    <mergeCell ref="I150:I152"/>
    <mergeCell ref="I153:I155"/>
    <mergeCell ref="I156:I158"/>
    <mergeCell ref="I165:I171"/>
    <mergeCell ref="I49:I55"/>
    <mergeCell ref="I56:I62"/>
    <mergeCell ref="I63:I68"/>
    <mergeCell ref="I76:I82"/>
    <mergeCell ref="I90:I96"/>
    <mergeCell ref="I97:I103"/>
    <mergeCell ref="I104:I110"/>
    <mergeCell ref="I111:I118"/>
    <mergeCell ref="I122:I124"/>
    <mergeCell ref="G172:G174"/>
    <mergeCell ref="G175:G177"/>
    <mergeCell ref="G178:G183"/>
    <mergeCell ref="H49:H55"/>
    <mergeCell ref="H56:H62"/>
    <mergeCell ref="H63:H68"/>
    <mergeCell ref="H76:H82"/>
    <mergeCell ref="H90:H96"/>
    <mergeCell ref="H97:H103"/>
    <mergeCell ref="H104:H110"/>
    <mergeCell ref="H111:H118"/>
    <mergeCell ref="H122:H124"/>
    <mergeCell ref="H128:H130"/>
    <mergeCell ref="H131:H136"/>
    <mergeCell ref="H137:H141"/>
    <mergeCell ref="H142:H145"/>
    <mergeCell ref="H146:H149"/>
    <mergeCell ref="H150:H152"/>
    <mergeCell ref="H153:H155"/>
    <mergeCell ref="H156:H158"/>
    <mergeCell ref="H165:H171"/>
    <mergeCell ref="H172:H174"/>
    <mergeCell ref="H175:H177"/>
    <mergeCell ref="H178:H183"/>
    <mergeCell ref="G131:G136"/>
    <mergeCell ref="G137:G141"/>
    <mergeCell ref="G142:G145"/>
    <mergeCell ref="G146:G149"/>
    <mergeCell ref="G150:G152"/>
    <mergeCell ref="G153:G155"/>
    <mergeCell ref="G156:G158"/>
    <mergeCell ref="G159:G164"/>
    <mergeCell ref="E165:E171"/>
    <mergeCell ref="G165:G171"/>
    <mergeCell ref="G56:G62"/>
    <mergeCell ref="G63:G68"/>
    <mergeCell ref="G76:G82"/>
    <mergeCell ref="G90:G96"/>
    <mergeCell ref="G97:G103"/>
    <mergeCell ref="G104:G110"/>
    <mergeCell ref="G111:G118"/>
    <mergeCell ref="G122:G124"/>
    <mergeCell ref="G128:G130"/>
    <mergeCell ref="F153:F155"/>
    <mergeCell ref="F156:F158"/>
    <mergeCell ref="F159:F164"/>
    <mergeCell ref="F165:F171"/>
    <mergeCell ref="F178:F183"/>
    <mergeCell ref="E137:E141"/>
    <mergeCell ref="E142:E145"/>
    <mergeCell ref="E146:E149"/>
    <mergeCell ref="E150:E152"/>
    <mergeCell ref="E153:E155"/>
    <mergeCell ref="E156:E158"/>
    <mergeCell ref="E159:E164"/>
    <mergeCell ref="F175:F177"/>
    <mergeCell ref="F172:F174"/>
    <mergeCell ref="E172:E177"/>
    <mergeCell ref="F76:F82"/>
    <mergeCell ref="F90:F96"/>
    <mergeCell ref="F97:F103"/>
    <mergeCell ref="F104:F110"/>
    <mergeCell ref="F111:F118"/>
    <mergeCell ref="F131:F136"/>
    <mergeCell ref="F137:F141"/>
    <mergeCell ref="F142:F145"/>
    <mergeCell ref="F146:F149"/>
    <mergeCell ref="F122:F124"/>
    <mergeCell ref="F128:F130"/>
    <mergeCell ref="X42:X48"/>
    <mergeCell ref="Y42:Y48"/>
    <mergeCell ref="Z42:Z48"/>
    <mergeCell ref="AA42:AA48"/>
    <mergeCell ref="AB42:AB48"/>
    <mergeCell ref="AB30:AB33"/>
    <mergeCell ref="D42:D48"/>
    <mergeCell ref="E42:E48"/>
    <mergeCell ref="F42:F48"/>
    <mergeCell ref="N42:N48"/>
    <mergeCell ref="O42:O48"/>
    <mergeCell ref="P42:P48"/>
    <mergeCell ref="R42:R48"/>
    <mergeCell ref="S42:S48"/>
    <mergeCell ref="T42:T48"/>
    <mergeCell ref="U42:U48"/>
    <mergeCell ref="V42:V48"/>
    <mergeCell ref="W42:W48"/>
    <mergeCell ref="Y36:Y38"/>
    <mergeCell ref="Z36:Z38"/>
    <mergeCell ref="AA36:AA38"/>
    <mergeCell ref="O36:O38"/>
    <mergeCell ref="P36:P38"/>
    <mergeCell ref="R36:R38"/>
    <mergeCell ref="B30:B48"/>
    <mergeCell ref="G42:G48"/>
    <mergeCell ref="H42:H48"/>
    <mergeCell ref="I42:I48"/>
    <mergeCell ref="J42:J48"/>
    <mergeCell ref="K42:K48"/>
    <mergeCell ref="L42:L48"/>
    <mergeCell ref="M42:M48"/>
    <mergeCell ref="I30:I33"/>
    <mergeCell ref="G30:G33"/>
    <mergeCell ref="H30:H33"/>
    <mergeCell ref="C30:C48"/>
    <mergeCell ref="Q39:Q41"/>
    <mergeCell ref="W39:W41"/>
    <mergeCell ref="X39:X41"/>
    <mergeCell ref="Y39:Y41"/>
    <mergeCell ref="Z39:Z41"/>
    <mergeCell ref="AA39:AA41"/>
    <mergeCell ref="AB39:AB41"/>
    <mergeCell ref="P39:P41"/>
    <mergeCell ref="R39:R41"/>
    <mergeCell ref="S39:S41"/>
    <mergeCell ref="T39:T41"/>
    <mergeCell ref="U39:U41"/>
    <mergeCell ref="V39:V41"/>
    <mergeCell ref="G39:G41"/>
    <mergeCell ref="H39:H41"/>
    <mergeCell ref="I39:I41"/>
    <mergeCell ref="J39:J41"/>
    <mergeCell ref="K39:K41"/>
    <mergeCell ref="L39:L41"/>
    <mergeCell ref="M39:M41"/>
    <mergeCell ref="N39:N41"/>
    <mergeCell ref="O39:O41"/>
    <mergeCell ref="AB34:AB35"/>
    <mergeCell ref="G36:G38"/>
    <mergeCell ref="H36:H38"/>
    <mergeCell ref="I36:I38"/>
    <mergeCell ref="J36:J38"/>
    <mergeCell ref="K36:K38"/>
    <mergeCell ref="L36:L38"/>
    <mergeCell ref="M36:M38"/>
    <mergeCell ref="N36:N38"/>
    <mergeCell ref="U34:U35"/>
    <mergeCell ref="V34:V35"/>
    <mergeCell ref="W34:W35"/>
    <mergeCell ref="X34:X35"/>
    <mergeCell ref="Y34:Y35"/>
    <mergeCell ref="Z34:Z35"/>
    <mergeCell ref="N34:N35"/>
    <mergeCell ref="O34:O35"/>
    <mergeCell ref="P34:P35"/>
    <mergeCell ref="R34:R35"/>
    <mergeCell ref="S34:S35"/>
    <mergeCell ref="T34:T35"/>
    <mergeCell ref="AB36:AB38"/>
    <mergeCell ref="S36:S38"/>
    <mergeCell ref="X36:X38"/>
    <mergeCell ref="Z30:Z33"/>
    <mergeCell ref="AA30:AA33"/>
    <mergeCell ref="G34:G35"/>
    <mergeCell ref="H34:H35"/>
    <mergeCell ref="J34:J35"/>
    <mergeCell ref="K34:K35"/>
    <mergeCell ref="L34:L35"/>
    <mergeCell ref="M34:M35"/>
    <mergeCell ref="T30:T33"/>
    <mergeCell ref="U30:U33"/>
    <mergeCell ref="V30:V33"/>
    <mergeCell ref="W30:W33"/>
    <mergeCell ref="X30:X33"/>
    <mergeCell ref="Y30:Y33"/>
    <mergeCell ref="M30:M33"/>
    <mergeCell ref="O30:O33"/>
    <mergeCell ref="P30:P33"/>
    <mergeCell ref="R30:R33"/>
    <mergeCell ref="S30:S33"/>
    <mergeCell ref="Q30:Q33"/>
    <mergeCell ref="N30:N33"/>
    <mergeCell ref="T36:T38"/>
    <mergeCell ref="U36:U38"/>
    <mergeCell ref="J8:M8"/>
    <mergeCell ref="M16:M22"/>
    <mergeCell ref="X23:X29"/>
    <mergeCell ref="Y23:Y29"/>
    <mergeCell ref="Z23:Z29"/>
    <mergeCell ref="AA23:AA29"/>
    <mergeCell ref="AB23:AB29"/>
    <mergeCell ref="W16:W22"/>
    <mergeCell ref="W23:W29"/>
    <mergeCell ref="X16:X22"/>
    <mergeCell ref="Y16:Y22"/>
    <mergeCell ref="Z16:Z22"/>
    <mergeCell ref="AA16:AA22"/>
    <mergeCell ref="T16:T22"/>
    <mergeCell ref="T23:T29"/>
    <mergeCell ref="U16:U22"/>
    <mergeCell ref="U23:U29"/>
    <mergeCell ref="V16:V22"/>
    <mergeCell ref="V23:V29"/>
    <mergeCell ref="P16:P22"/>
    <mergeCell ref="P23:P29"/>
    <mergeCell ref="R16:R22"/>
    <mergeCell ref="R23:R29"/>
    <mergeCell ref="Q23:Q29"/>
    <mergeCell ref="A30:A121"/>
    <mergeCell ref="V1:AB6"/>
    <mergeCell ref="A1:U3"/>
    <mergeCell ref="P4:U6"/>
    <mergeCell ref="L4:O6"/>
    <mergeCell ref="F4:K6"/>
    <mergeCell ref="A4:E6"/>
    <mergeCell ref="B16:B22"/>
    <mergeCell ref="C16:C29"/>
    <mergeCell ref="H14:H15"/>
    <mergeCell ref="I14:K14"/>
    <mergeCell ref="L14:S14"/>
    <mergeCell ref="U14:W14"/>
    <mergeCell ref="G16:G22"/>
    <mergeCell ref="G23:G29"/>
    <mergeCell ref="B23:B29"/>
    <mergeCell ref="H16:H22"/>
    <mergeCell ref="H23:H29"/>
    <mergeCell ref="F16:F22"/>
    <mergeCell ref="F23:F29"/>
    <mergeCell ref="D16:D29"/>
    <mergeCell ref="E16:E29"/>
    <mergeCell ref="S16:S22"/>
    <mergeCell ref="S23:S29"/>
    <mergeCell ref="A14:A15"/>
    <mergeCell ref="B14:B15"/>
    <mergeCell ref="D14:D15"/>
    <mergeCell ref="E14:E15"/>
    <mergeCell ref="C14:C15"/>
    <mergeCell ref="M23:M29"/>
    <mergeCell ref="N16:N22"/>
    <mergeCell ref="N23:N29"/>
    <mergeCell ref="O16:O22"/>
    <mergeCell ref="O23:O29"/>
    <mergeCell ref="I16:I29"/>
    <mergeCell ref="J16:J22"/>
    <mergeCell ref="J23:J29"/>
    <mergeCell ref="K16:K29"/>
    <mergeCell ref="L16:L22"/>
    <mergeCell ref="L23:L29"/>
    <mergeCell ref="A16:A29"/>
    <mergeCell ref="B49:B121"/>
    <mergeCell ref="B137:B155"/>
    <mergeCell ref="F49:F55"/>
    <mergeCell ref="G49:G55"/>
    <mergeCell ref="E56:E62"/>
    <mergeCell ref="F56:F62"/>
    <mergeCell ref="F63:F68"/>
    <mergeCell ref="X14:AB14"/>
    <mergeCell ref="F14:G14"/>
    <mergeCell ref="AB16:AB22"/>
    <mergeCell ref="AA34:AA35"/>
    <mergeCell ref="J30:J33"/>
    <mergeCell ref="K30:K33"/>
    <mergeCell ref="L30:L33"/>
    <mergeCell ref="D30:D35"/>
    <mergeCell ref="D36:D41"/>
    <mergeCell ref="E30:E41"/>
    <mergeCell ref="F30:F33"/>
    <mergeCell ref="F36:F38"/>
    <mergeCell ref="F39:F41"/>
    <mergeCell ref="F34:F35"/>
    <mergeCell ref="I34:I35"/>
    <mergeCell ref="V36:V38"/>
    <mergeCell ref="W36:W38"/>
    <mergeCell ref="D104:D110"/>
    <mergeCell ref="D111:D118"/>
    <mergeCell ref="C49:C118"/>
    <mergeCell ref="C119:C121"/>
    <mergeCell ref="D49:D55"/>
    <mergeCell ref="D56:D62"/>
    <mergeCell ref="D63:D68"/>
    <mergeCell ref="D76:D82"/>
    <mergeCell ref="E63:E68"/>
    <mergeCell ref="E76:E82"/>
    <mergeCell ref="D97:D103"/>
    <mergeCell ref="E97:E103"/>
    <mergeCell ref="E49:E55"/>
    <mergeCell ref="D119:D120"/>
    <mergeCell ref="E119:E120"/>
    <mergeCell ref="E104:E110"/>
    <mergeCell ref="E111:E118"/>
    <mergeCell ref="D156:D158"/>
    <mergeCell ref="C137:C158"/>
    <mergeCell ref="A122:A158"/>
    <mergeCell ref="A159:A171"/>
    <mergeCell ref="C159:C164"/>
    <mergeCell ref="C165:C171"/>
    <mergeCell ref="C172:C177"/>
    <mergeCell ref="C178:C183"/>
    <mergeCell ref="D142:D145"/>
    <mergeCell ref="D146:D149"/>
    <mergeCell ref="D150:D152"/>
    <mergeCell ref="D153:D155"/>
    <mergeCell ref="D159:D164"/>
    <mergeCell ref="D165:D171"/>
    <mergeCell ref="D172:D177"/>
    <mergeCell ref="D178:D183"/>
    <mergeCell ref="B172:B183"/>
    <mergeCell ref="C122:C136"/>
    <mergeCell ref="D122:D130"/>
    <mergeCell ref="B122:B130"/>
    <mergeCell ref="B131:B136"/>
    <mergeCell ref="B156:B158"/>
    <mergeCell ref="D131:D136"/>
    <mergeCell ref="D137:D141"/>
    <mergeCell ref="E190:E195"/>
    <mergeCell ref="F190:F195"/>
    <mergeCell ref="G190:G195"/>
    <mergeCell ref="H190:H195"/>
    <mergeCell ref="I190:I195"/>
    <mergeCell ref="A187:A195"/>
    <mergeCell ref="B187:B195"/>
    <mergeCell ref="C187:C195"/>
    <mergeCell ref="D187:D195"/>
    <mergeCell ref="Z184:Z186"/>
    <mergeCell ref="AA184:AA186"/>
    <mergeCell ref="J184:J186"/>
    <mergeCell ref="K184:K186"/>
    <mergeCell ref="L184:L186"/>
    <mergeCell ref="M184:M186"/>
    <mergeCell ref="N184:N186"/>
    <mergeCell ref="O184:O186"/>
    <mergeCell ref="P184:P186"/>
    <mergeCell ref="Q184:Q186"/>
    <mergeCell ref="R184:R186"/>
    <mergeCell ref="AB184:AB186"/>
    <mergeCell ref="F187:F189"/>
    <mergeCell ref="G187:G189"/>
    <mergeCell ref="H187:H189"/>
    <mergeCell ref="I187:I189"/>
    <mergeCell ref="J187:J189"/>
    <mergeCell ref="K187:K189"/>
    <mergeCell ref="L187:L189"/>
    <mergeCell ref="M187:M189"/>
    <mergeCell ref="N187:N189"/>
    <mergeCell ref="O187:O189"/>
    <mergeCell ref="P187:P189"/>
    <mergeCell ref="Q187:Q189"/>
    <mergeCell ref="R187:R189"/>
    <mergeCell ref="S187:S189"/>
    <mergeCell ref="T187:T189"/>
    <mergeCell ref="U187:U189"/>
    <mergeCell ref="V187:V189"/>
    <mergeCell ref="W187:W189"/>
    <mergeCell ref="X187:X189"/>
    <mergeCell ref="Y187:Y189"/>
    <mergeCell ref="Z187:Z189"/>
    <mergeCell ref="AA187:AA189"/>
    <mergeCell ref="AB187:AB189"/>
    <mergeCell ref="U190:U195"/>
    <mergeCell ref="V190:V195"/>
    <mergeCell ref="W190:W195"/>
    <mergeCell ref="X190:X195"/>
    <mergeCell ref="Y190:Y195"/>
    <mergeCell ref="Z190:Z195"/>
    <mergeCell ref="AA190:AA195"/>
    <mergeCell ref="J190:J195"/>
    <mergeCell ref="K190:K195"/>
    <mergeCell ref="L190:L195"/>
    <mergeCell ref="M190:M195"/>
    <mergeCell ref="N190:N195"/>
    <mergeCell ref="O190:O195"/>
    <mergeCell ref="P190:P195"/>
    <mergeCell ref="Q190:Q195"/>
    <mergeCell ref="R190:R195"/>
    <mergeCell ref="AB190:AB195"/>
    <mergeCell ref="D83:D96"/>
    <mergeCell ref="F83:F89"/>
    <mergeCell ref="E83:E96"/>
    <mergeCell ref="G83:G89"/>
    <mergeCell ref="H83:H89"/>
    <mergeCell ref="I83:I89"/>
    <mergeCell ref="J83:J89"/>
    <mergeCell ref="K83:K89"/>
    <mergeCell ref="L83:L89"/>
    <mergeCell ref="M83:M89"/>
    <mergeCell ref="N83:N89"/>
    <mergeCell ref="O83:O89"/>
    <mergeCell ref="P83:P89"/>
    <mergeCell ref="Q83:Q89"/>
    <mergeCell ref="R83:R89"/>
    <mergeCell ref="S83:S89"/>
    <mergeCell ref="T83:T89"/>
    <mergeCell ref="U83:U89"/>
    <mergeCell ref="V83:V89"/>
    <mergeCell ref="W83:W89"/>
    <mergeCell ref="X83:X89"/>
    <mergeCell ref="S190:S195"/>
    <mergeCell ref="T190:T195"/>
    <mergeCell ref="R125:R127"/>
    <mergeCell ref="S125:S127"/>
    <mergeCell ref="T125:T127"/>
    <mergeCell ref="U125:U127"/>
    <mergeCell ref="V125:V127"/>
    <mergeCell ref="W125:W127"/>
    <mergeCell ref="X125:X127"/>
    <mergeCell ref="E187:E189"/>
    <mergeCell ref="Y125:Y127"/>
    <mergeCell ref="S184:S186"/>
    <mergeCell ref="T184:T186"/>
    <mergeCell ref="U184:U186"/>
    <mergeCell ref="V184:V186"/>
    <mergeCell ref="W184:W186"/>
    <mergeCell ref="X184:X186"/>
    <mergeCell ref="Y184:Y186"/>
    <mergeCell ref="F184:F186"/>
    <mergeCell ref="G184:G186"/>
    <mergeCell ref="H184:H186"/>
    <mergeCell ref="I184:I186"/>
    <mergeCell ref="E122:E130"/>
    <mergeCell ref="E178:E183"/>
    <mergeCell ref="E131:E136"/>
    <mergeCell ref="F150:F152"/>
    <mergeCell ref="Z125:Z127"/>
    <mergeCell ref="AA125:AA127"/>
    <mergeCell ref="AB125:AB127"/>
    <mergeCell ref="D69:D75"/>
    <mergeCell ref="E69:E75"/>
    <mergeCell ref="F69:F75"/>
    <mergeCell ref="G69:G75"/>
    <mergeCell ref="H69:H75"/>
    <mergeCell ref="I69:I75"/>
    <mergeCell ref="J69:J75"/>
    <mergeCell ref="K69:K75"/>
    <mergeCell ref="L69:L75"/>
    <mergeCell ref="M69:M75"/>
    <mergeCell ref="N69:N75"/>
    <mergeCell ref="O69:O75"/>
    <mergeCell ref="P69:P75"/>
    <mergeCell ref="Q69:Q75"/>
    <mergeCell ref="R69:R75"/>
    <mergeCell ref="S69:S75"/>
    <mergeCell ref="T69:T75"/>
    <mergeCell ref="U69:U75"/>
    <mergeCell ref="V69:V75"/>
    <mergeCell ref="W69:W75"/>
    <mergeCell ref="Q125:Q127"/>
    <mergeCell ref="A172:A186"/>
    <mergeCell ref="B184:B186"/>
    <mergeCell ref="C184:C186"/>
    <mergeCell ref="D184:D186"/>
    <mergeCell ref="Y69:Y75"/>
    <mergeCell ref="Z69:Z75"/>
    <mergeCell ref="AA69:AA75"/>
    <mergeCell ref="AB69:AB75"/>
    <mergeCell ref="E184:E186"/>
    <mergeCell ref="X69:X75"/>
    <mergeCell ref="Y83:Y89"/>
    <mergeCell ref="Z83:Z89"/>
    <mergeCell ref="AA83:AA89"/>
    <mergeCell ref="AB83:AB89"/>
    <mergeCell ref="F125:F127"/>
    <mergeCell ref="G125:G127"/>
    <mergeCell ref="H125:H127"/>
    <mergeCell ref="I125:I127"/>
    <mergeCell ref="J125:J127"/>
    <mergeCell ref="K125:K127"/>
    <mergeCell ref="L125:L127"/>
    <mergeCell ref="M125:M127"/>
    <mergeCell ref="N125:N127"/>
    <mergeCell ref="O125:O127"/>
  </mergeCells>
  <pageMargins left="0.7" right="0.7" top="0.75" bottom="0.75" header="0.3" footer="0.3"/>
  <pageSetup scale="32" orientation="portrait" r:id="rId1"/>
  <rowBreaks count="3" manualBreakCount="3">
    <brk id="82" max="16383" man="1"/>
    <brk id="149" max="16383" man="1"/>
    <brk id="171" max="16383" man="1"/>
  </rowBreaks>
  <ignoredErrors>
    <ignoredError sqref="N125 Q125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2"/>
  <sheetViews>
    <sheetView view="pageBreakPreview" zoomScale="60" zoomScaleNormal="50" workbookViewId="0">
      <selection activeCell="D7" sqref="D7:AB7"/>
    </sheetView>
  </sheetViews>
  <sheetFormatPr baseColWidth="10" defaultRowHeight="15" x14ac:dyDescent="0.25"/>
  <cols>
    <col min="1" max="1" width="6" customWidth="1"/>
    <col min="2" max="2" width="5.5703125" customWidth="1"/>
    <col min="3" max="3" width="8.85546875" customWidth="1"/>
    <col min="4" max="4" width="20.42578125" customWidth="1"/>
    <col min="5" max="5" width="6" customWidth="1"/>
    <col min="6" max="6" width="34.85546875" customWidth="1"/>
    <col min="7" max="7" width="9.5703125" customWidth="1"/>
    <col min="8" max="8" width="11.28515625" customWidth="1"/>
    <col min="9" max="9" width="8.85546875" customWidth="1"/>
    <col min="10" max="10" width="7.85546875" customWidth="1"/>
    <col min="11" max="11" width="6" customWidth="1"/>
    <col min="12" max="12" width="8.28515625" customWidth="1"/>
    <col min="13" max="13" width="8.140625" customWidth="1"/>
    <col min="14" max="14" width="6" customWidth="1"/>
    <col min="15" max="15" width="9.140625" customWidth="1"/>
    <col min="16" max="16" width="6" customWidth="1"/>
    <col min="17" max="17" width="8.85546875" customWidth="1"/>
    <col min="18" max="18" width="13.7109375" customWidth="1"/>
    <col min="19" max="19" width="15.7109375" customWidth="1"/>
    <col min="20" max="20" width="9.140625" customWidth="1"/>
    <col min="21" max="21" width="6" customWidth="1"/>
    <col min="22" max="22" width="9.28515625" customWidth="1"/>
    <col min="23" max="23" width="9.85546875" customWidth="1"/>
    <col min="24" max="24" width="6" customWidth="1"/>
    <col min="25" max="25" width="6.5703125" customWidth="1"/>
    <col min="26" max="26" width="10" customWidth="1"/>
    <col min="27" max="27" width="11.85546875" customWidth="1"/>
    <col min="28" max="28" width="10.5703125" customWidth="1"/>
  </cols>
  <sheetData>
    <row r="1" spans="1:28" ht="9.75" customHeight="1" x14ac:dyDescent="0.25">
      <c r="A1" s="155" t="s">
        <v>231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4"/>
      <c r="W1" s="154"/>
      <c r="X1" s="154"/>
      <c r="Y1" s="154"/>
      <c r="Z1" s="154"/>
      <c r="AA1" s="154"/>
      <c r="AB1" s="154"/>
    </row>
    <row r="2" spans="1:28" ht="9.7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4"/>
      <c r="W2" s="154"/>
      <c r="X2" s="154"/>
      <c r="Y2" s="154"/>
      <c r="Z2" s="154"/>
      <c r="AA2" s="154"/>
      <c r="AB2" s="154"/>
    </row>
    <row r="3" spans="1:28" ht="9.7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4"/>
      <c r="W3" s="154"/>
      <c r="X3" s="154"/>
      <c r="Y3" s="154"/>
      <c r="Z3" s="154"/>
      <c r="AA3" s="154"/>
      <c r="AB3" s="154"/>
    </row>
    <row r="4" spans="1:28" ht="9.75" customHeight="1" x14ac:dyDescent="0.25">
      <c r="A4" s="156" t="s">
        <v>222</v>
      </c>
      <c r="B4" s="156"/>
      <c r="C4" s="156"/>
      <c r="D4" s="156"/>
      <c r="E4" s="156"/>
      <c r="F4" s="156" t="s">
        <v>0</v>
      </c>
      <c r="G4" s="156"/>
      <c r="H4" s="156"/>
      <c r="I4" s="156"/>
      <c r="J4" s="156"/>
      <c r="K4" s="156"/>
      <c r="L4" s="156" t="s">
        <v>232</v>
      </c>
      <c r="M4" s="156"/>
      <c r="N4" s="156"/>
      <c r="O4" s="156"/>
      <c r="P4" s="156" t="s">
        <v>1</v>
      </c>
      <c r="Q4" s="156"/>
      <c r="R4" s="156"/>
      <c r="S4" s="156"/>
      <c r="T4" s="156"/>
      <c r="U4" s="156"/>
      <c r="V4" s="154"/>
      <c r="W4" s="154"/>
      <c r="X4" s="154"/>
      <c r="Y4" s="154"/>
      <c r="Z4" s="154"/>
      <c r="AA4" s="154"/>
      <c r="AB4" s="154"/>
    </row>
    <row r="5" spans="1:28" ht="9.75" customHeight="1" x14ac:dyDescent="0.25">
      <c r="A5" s="156"/>
      <c r="B5" s="156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4"/>
      <c r="W5" s="154"/>
      <c r="X5" s="154"/>
      <c r="Y5" s="154"/>
      <c r="Z5" s="154"/>
      <c r="AA5" s="154"/>
      <c r="AB5" s="154"/>
    </row>
    <row r="6" spans="1:28" ht="9.75" customHeight="1" x14ac:dyDescent="0.25">
      <c r="A6" s="156"/>
      <c r="B6" s="156"/>
      <c r="C6" s="156"/>
      <c r="D6" s="156"/>
      <c r="E6" s="156"/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4"/>
      <c r="W6" s="154"/>
      <c r="X6" s="154"/>
      <c r="Y6" s="154"/>
      <c r="Z6" s="154"/>
      <c r="AA6" s="154"/>
      <c r="AB6" s="154"/>
    </row>
    <row r="7" spans="1:28" ht="15.75" x14ac:dyDescent="0.25">
      <c r="A7" s="22"/>
      <c r="B7" s="40"/>
      <c r="C7" s="40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6"/>
    </row>
    <row r="8" spans="1:28" ht="52.5" x14ac:dyDescent="0.25">
      <c r="A8" s="150" t="s">
        <v>2</v>
      </c>
      <c r="B8" s="151" t="s">
        <v>3</v>
      </c>
      <c r="C8" s="151" t="s">
        <v>4</v>
      </c>
      <c r="D8" s="151" t="s">
        <v>5</v>
      </c>
      <c r="E8" s="151" t="s">
        <v>6</v>
      </c>
      <c r="F8" s="113" t="s">
        <v>7</v>
      </c>
      <c r="G8" s="113"/>
      <c r="H8" s="145" t="s">
        <v>10</v>
      </c>
      <c r="I8" s="127" t="s">
        <v>11</v>
      </c>
      <c r="J8" s="127"/>
      <c r="K8" s="127"/>
      <c r="L8" s="113" t="s">
        <v>15</v>
      </c>
      <c r="M8" s="113"/>
      <c r="N8" s="113"/>
      <c r="O8" s="113"/>
      <c r="P8" s="113"/>
      <c r="Q8" s="113"/>
      <c r="R8" s="113"/>
      <c r="S8" s="113"/>
      <c r="T8" s="38" t="s">
        <v>23</v>
      </c>
      <c r="U8" s="127" t="s">
        <v>25</v>
      </c>
      <c r="V8" s="127"/>
      <c r="W8" s="127"/>
      <c r="X8" s="113" t="s">
        <v>29</v>
      </c>
      <c r="Y8" s="113"/>
      <c r="Z8" s="113"/>
      <c r="AA8" s="113"/>
      <c r="AB8" s="113"/>
    </row>
    <row r="9" spans="1:28" ht="177" x14ac:dyDescent="0.25">
      <c r="A9" s="150"/>
      <c r="B9" s="151"/>
      <c r="C9" s="151"/>
      <c r="D9" s="151"/>
      <c r="E9" s="151"/>
      <c r="F9" s="5" t="s">
        <v>8</v>
      </c>
      <c r="G9" s="41" t="s">
        <v>9</v>
      </c>
      <c r="H9" s="145"/>
      <c r="I9" s="39" t="s">
        <v>12</v>
      </c>
      <c r="J9" s="39" t="s">
        <v>13</v>
      </c>
      <c r="K9" s="39" t="s">
        <v>14</v>
      </c>
      <c r="L9" s="39" t="s">
        <v>16</v>
      </c>
      <c r="M9" s="39" t="s">
        <v>17</v>
      </c>
      <c r="N9" s="4" t="s">
        <v>18</v>
      </c>
      <c r="O9" s="42" t="s">
        <v>19</v>
      </c>
      <c r="P9" s="4" t="s">
        <v>20</v>
      </c>
      <c r="Q9" s="42" t="s">
        <v>223</v>
      </c>
      <c r="R9" s="42" t="s">
        <v>21</v>
      </c>
      <c r="S9" s="4" t="s">
        <v>22</v>
      </c>
      <c r="T9" s="39" t="s">
        <v>24</v>
      </c>
      <c r="U9" s="39" t="s">
        <v>26</v>
      </c>
      <c r="V9" s="39" t="s">
        <v>27</v>
      </c>
      <c r="W9" s="4" t="s">
        <v>28</v>
      </c>
      <c r="X9" s="39" t="s">
        <v>30</v>
      </c>
      <c r="Y9" s="39" t="s">
        <v>31</v>
      </c>
      <c r="Z9" s="4" t="s">
        <v>32</v>
      </c>
      <c r="AA9" s="4" t="s">
        <v>33</v>
      </c>
      <c r="AB9" s="4" t="s">
        <v>34</v>
      </c>
    </row>
    <row r="10" spans="1:28" ht="20.25" customHeight="1" x14ac:dyDescent="0.25">
      <c r="A10" s="161" t="s">
        <v>41</v>
      </c>
      <c r="B10" s="185" t="s">
        <v>39</v>
      </c>
      <c r="C10" s="214" t="s">
        <v>35</v>
      </c>
      <c r="D10" s="190" t="s">
        <v>60</v>
      </c>
      <c r="E10" s="183" t="s">
        <v>36</v>
      </c>
      <c r="F10" s="190" t="s">
        <v>37</v>
      </c>
      <c r="G10" s="191" t="s">
        <v>234</v>
      </c>
      <c r="H10" s="185" t="s">
        <v>42</v>
      </c>
      <c r="I10" s="192" t="s">
        <v>44</v>
      </c>
      <c r="J10" s="192" t="s">
        <v>44</v>
      </c>
      <c r="K10" s="192" t="s">
        <v>44</v>
      </c>
      <c r="L10" s="183">
        <v>6</v>
      </c>
      <c r="M10" s="183">
        <v>1</v>
      </c>
      <c r="N10" s="183">
        <f>L10*M10</f>
        <v>6</v>
      </c>
      <c r="O10" s="217" t="s">
        <v>46</v>
      </c>
      <c r="P10" s="183">
        <v>25</v>
      </c>
      <c r="Q10" s="193">
        <f>P10*N10</f>
        <v>150</v>
      </c>
      <c r="R10" s="187" t="s">
        <v>48</v>
      </c>
      <c r="S10" s="185" t="s">
        <v>47</v>
      </c>
      <c r="T10" s="185" t="s">
        <v>49</v>
      </c>
      <c r="U10" s="183">
        <v>1</v>
      </c>
      <c r="V10" s="185" t="s">
        <v>52</v>
      </c>
      <c r="W10" s="183" t="s">
        <v>36</v>
      </c>
      <c r="X10" s="184"/>
      <c r="Y10" s="184"/>
      <c r="Z10" s="184"/>
      <c r="AA10" s="185" t="s">
        <v>54</v>
      </c>
      <c r="AB10" s="215" t="s">
        <v>55</v>
      </c>
    </row>
    <row r="11" spans="1:28" ht="20.25" customHeight="1" x14ac:dyDescent="0.25">
      <c r="A11" s="161"/>
      <c r="B11" s="185"/>
      <c r="C11" s="214"/>
      <c r="D11" s="190"/>
      <c r="E11" s="183"/>
      <c r="F11" s="190"/>
      <c r="G11" s="191"/>
      <c r="H11" s="185"/>
      <c r="I11" s="192"/>
      <c r="J11" s="192"/>
      <c r="K11" s="192"/>
      <c r="L11" s="183"/>
      <c r="M11" s="183"/>
      <c r="N11" s="183"/>
      <c r="O11" s="217"/>
      <c r="P11" s="183"/>
      <c r="Q11" s="194"/>
      <c r="R11" s="187"/>
      <c r="S11" s="185"/>
      <c r="T11" s="185"/>
      <c r="U11" s="183"/>
      <c r="V11" s="185"/>
      <c r="W11" s="183"/>
      <c r="X11" s="184"/>
      <c r="Y11" s="184"/>
      <c r="Z11" s="184"/>
      <c r="AA11" s="185"/>
      <c r="AB11" s="215"/>
    </row>
    <row r="12" spans="1:28" ht="20.25" customHeight="1" x14ac:dyDescent="0.25">
      <c r="A12" s="161"/>
      <c r="B12" s="185"/>
      <c r="C12" s="214"/>
      <c r="D12" s="190"/>
      <c r="E12" s="183"/>
      <c r="F12" s="190"/>
      <c r="G12" s="191"/>
      <c r="H12" s="185"/>
      <c r="I12" s="192"/>
      <c r="J12" s="192"/>
      <c r="K12" s="192"/>
      <c r="L12" s="183"/>
      <c r="M12" s="183"/>
      <c r="N12" s="183"/>
      <c r="O12" s="217"/>
      <c r="P12" s="183"/>
      <c r="Q12" s="194"/>
      <c r="R12" s="187"/>
      <c r="S12" s="185"/>
      <c r="T12" s="185"/>
      <c r="U12" s="183"/>
      <c r="V12" s="185"/>
      <c r="W12" s="183"/>
      <c r="X12" s="184"/>
      <c r="Y12" s="184"/>
      <c r="Z12" s="184"/>
      <c r="AA12" s="185"/>
      <c r="AB12" s="215"/>
    </row>
    <row r="13" spans="1:28" ht="20.25" customHeight="1" x14ac:dyDescent="0.25">
      <c r="A13" s="161"/>
      <c r="B13" s="185"/>
      <c r="C13" s="214"/>
      <c r="D13" s="190"/>
      <c r="E13" s="183"/>
      <c r="F13" s="190"/>
      <c r="G13" s="191"/>
      <c r="H13" s="185"/>
      <c r="I13" s="192"/>
      <c r="J13" s="192"/>
      <c r="K13" s="192"/>
      <c r="L13" s="183"/>
      <c r="M13" s="183"/>
      <c r="N13" s="183"/>
      <c r="O13" s="217"/>
      <c r="P13" s="183"/>
      <c r="Q13" s="194"/>
      <c r="R13" s="187"/>
      <c r="S13" s="185"/>
      <c r="T13" s="185"/>
      <c r="U13" s="183"/>
      <c r="V13" s="185"/>
      <c r="W13" s="183"/>
      <c r="X13" s="184"/>
      <c r="Y13" s="184"/>
      <c r="Z13" s="184"/>
      <c r="AA13" s="185"/>
      <c r="AB13" s="215"/>
    </row>
    <row r="14" spans="1:28" ht="20.25" customHeight="1" x14ac:dyDescent="0.25">
      <c r="A14" s="161"/>
      <c r="B14" s="185"/>
      <c r="C14" s="214"/>
      <c r="D14" s="190"/>
      <c r="E14" s="183"/>
      <c r="F14" s="190"/>
      <c r="G14" s="191"/>
      <c r="H14" s="185"/>
      <c r="I14" s="192"/>
      <c r="J14" s="192"/>
      <c r="K14" s="192"/>
      <c r="L14" s="183"/>
      <c r="M14" s="183"/>
      <c r="N14" s="183"/>
      <c r="O14" s="217"/>
      <c r="P14" s="183"/>
      <c r="Q14" s="194"/>
      <c r="R14" s="187"/>
      <c r="S14" s="185"/>
      <c r="T14" s="185"/>
      <c r="U14" s="183"/>
      <c r="V14" s="185"/>
      <c r="W14" s="183"/>
      <c r="X14" s="184"/>
      <c r="Y14" s="184"/>
      <c r="Z14" s="184"/>
      <c r="AA14" s="185"/>
      <c r="AB14" s="215"/>
    </row>
    <row r="15" spans="1:28" ht="20.25" customHeight="1" x14ac:dyDescent="0.25">
      <c r="A15" s="161"/>
      <c r="B15" s="185"/>
      <c r="C15" s="214"/>
      <c r="D15" s="190"/>
      <c r="E15" s="183"/>
      <c r="F15" s="190"/>
      <c r="G15" s="191"/>
      <c r="H15" s="185"/>
      <c r="I15" s="192"/>
      <c r="J15" s="192"/>
      <c r="K15" s="192"/>
      <c r="L15" s="183"/>
      <c r="M15" s="183"/>
      <c r="N15" s="183"/>
      <c r="O15" s="217"/>
      <c r="P15" s="183"/>
      <c r="Q15" s="194"/>
      <c r="R15" s="187"/>
      <c r="S15" s="185"/>
      <c r="T15" s="185"/>
      <c r="U15" s="183"/>
      <c r="V15" s="185"/>
      <c r="W15" s="183"/>
      <c r="X15" s="184"/>
      <c r="Y15" s="184"/>
      <c r="Z15" s="184"/>
      <c r="AA15" s="185"/>
      <c r="AB15" s="215"/>
    </row>
    <row r="16" spans="1:28" ht="20.25" customHeight="1" x14ac:dyDescent="0.25">
      <c r="A16" s="161"/>
      <c r="B16" s="185"/>
      <c r="C16" s="214"/>
      <c r="D16" s="190"/>
      <c r="E16" s="183"/>
      <c r="F16" s="190"/>
      <c r="G16" s="191"/>
      <c r="H16" s="185"/>
      <c r="I16" s="192"/>
      <c r="J16" s="192"/>
      <c r="K16" s="192"/>
      <c r="L16" s="183"/>
      <c r="M16" s="183"/>
      <c r="N16" s="183"/>
      <c r="O16" s="217"/>
      <c r="P16" s="183"/>
      <c r="Q16" s="195"/>
      <c r="R16" s="187"/>
      <c r="S16" s="185"/>
      <c r="T16" s="185"/>
      <c r="U16" s="183"/>
      <c r="V16" s="185"/>
      <c r="W16" s="183"/>
      <c r="X16" s="184"/>
      <c r="Y16" s="184"/>
      <c r="Z16" s="184"/>
      <c r="AA16" s="185"/>
      <c r="AB16" s="215"/>
    </row>
    <row r="17" spans="1:28" ht="22.5" customHeight="1" x14ac:dyDescent="0.25">
      <c r="A17" s="161"/>
      <c r="B17" s="216" t="s">
        <v>40</v>
      </c>
      <c r="C17" s="214"/>
      <c r="D17" s="190"/>
      <c r="E17" s="183"/>
      <c r="F17" s="190" t="s">
        <v>38</v>
      </c>
      <c r="G17" s="196" t="s">
        <v>227</v>
      </c>
      <c r="H17" s="185" t="s">
        <v>51</v>
      </c>
      <c r="I17" s="192"/>
      <c r="J17" s="192" t="s">
        <v>45</v>
      </c>
      <c r="K17" s="192"/>
      <c r="L17" s="183">
        <v>6</v>
      </c>
      <c r="M17" s="183">
        <v>1</v>
      </c>
      <c r="N17" s="183">
        <f>L17*M17</f>
        <v>6</v>
      </c>
      <c r="O17" s="217" t="s">
        <v>46</v>
      </c>
      <c r="P17" s="183">
        <v>60</v>
      </c>
      <c r="Q17" s="193">
        <f>P17*N17</f>
        <v>360</v>
      </c>
      <c r="R17" s="187" t="s">
        <v>48</v>
      </c>
      <c r="S17" s="185" t="s">
        <v>47</v>
      </c>
      <c r="T17" s="185" t="s">
        <v>50</v>
      </c>
      <c r="U17" s="183">
        <v>1</v>
      </c>
      <c r="V17" s="185" t="s">
        <v>43</v>
      </c>
      <c r="W17" s="219" t="s">
        <v>36</v>
      </c>
      <c r="X17" s="184"/>
      <c r="Y17" s="184"/>
      <c r="Z17" s="184"/>
      <c r="AA17" s="185" t="s">
        <v>56</v>
      </c>
      <c r="AB17" s="215"/>
    </row>
    <row r="18" spans="1:28" ht="22.5" customHeight="1" x14ac:dyDescent="0.25">
      <c r="A18" s="161"/>
      <c r="B18" s="216"/>
      <c r="C18" s="214"/>
      <c r="D18" s="190"/>
      <c r="E18" s="183"/>
      <c r="F18" s="190"/>
      <c r="G18" s="196"/>
      <c r="H18" s="185"/>
      <c r="I18" s="192"/>
      <c r="J18" s="192"/>
      <c r="K18" s="192"/>
      <c r="L18" s="183"/>
      <c r="M18" s="183"/>
      <c r="N18" s="183"/>
      <c r="O18" s="217"/>
      <c r="P18" s="183"/>
      <c r="Q18" s="194"/>
      <c r="R18" s="187"/>
      <c r="S18" s="185"/>
      <c r="T18" s="185"/>
      <c r="U18" s="183"/>
      <c r="V18" s="185"/>
      <c r="W18" s="219"/>
      <c r="X18" s="184"/>
      <c r="Y18" s="184"/>
      <c r="Z18" s="184"/>
      <c r="AA18" s="185"/>
      <c r="AB18" s="215"/>
    </row>
    <row r="19" spans="1:28" ht="22.5" customHeight="1" x14ac:dyDescent="0.25">
      <c r="A19" s="161"/>
      <c r="B19" s="216"/>
      <c r="C19" s="214"/>
      <c r="D19" s="190"/>
      <c r="E19" s="183"/>
      <c r="F19" s="190"/>
      <c r="G19" s="196"/>
      <c r="H19" s="185"/>
      <c r="I19" s="192"/>
      <c r="J19" s="192"/>
      <c r="K19" s="192"/>
      <c r="L19" s="183"/>
      <c r="M19" s="183"/>
      <c r="N19" s="183"/>
      <c r="O19" s="217"/>
      <c r="P19" s="183"/>
      <c r="Q19" s="194"/>
      <c r="R19" s="187"/>
      <c r="S19" s="185"/>
      <c r="T19" s="185"/>
      <c r="U19" s="183"/>
      <c r="V19" s="185"/>
      <c r="W19" s="219"/>
      <c r="X19" s="184"/>
      <c r="Y19" s="184"/>
      <c r="Z19" s="184"/>
      <c r="AA19" s="185"/>
      <c r="AB19" s="215"/>
    </row>
    <row r="20" spans="1:28" ht="22.5" customHeight="1" x14ac:dyDescent="0.25">
      <c r="A20" s="161"/>
      <c r="B20" s="216"/>
      <c r="C20" s="214"/>
      <c r="D20" s="190"/>
      <c r="E20" s="183"/>
      <c r="F20" s="190"/>
      <c r="G20" s="196"/>
      <c r="H20" s="185"/>
      <c r="I20" s="192"/>
      <c r="J20" s="192"/>
      <c r="K20" s="192"/>
      <c r="L20" s="183"/>
      <c r="M20" s="183"/>
      <c r="N20" s="183"/>
      <c r="O20" s="217"/>
      <c r="P20" s="183"/>
      <c r="Q20" s="194"/>
      <c r="R20" s="187"/>
      <c r="S20" s="185"/>
      <c r="T20" s="185"/>
      <c r="U20" s="183"/>
      <c r="V20" s="185"/>
      <c r="W20" s="219"/>
      <c r="X20" s="184"/>
      <c r="Y20" s="184"/>
      <c r="Z20" s="184"/>
      <c r="AA20" s="185"/>
      <c r="AB20" s="215"/>
    </row>
    <row r="21" spans="1:28" ht="22.5" customHeight="1" x14ac:dyDescent="0.25">
      <c r="A21" s="161"/>
      <c r="B21" s="216"/>
      <c r="C21" s="214"/>
      <c r="D21" s="190"/>
      <c r="E21" s="183"/>
      <c r="F21" s="190"/>
      <c r="G21" s="196"/>
      <c r="H21" s="185"/>
      <c r="I21" s="192"/>
      <c r="J21" s="192"/>
      <c r="K21" s="192"/>
      <c r="L21" s="183"/>
      <c r="M21" s="183"/>
      <c r="N21" s="183"/>
      <c r="O21" s="217"/>
      <c r="P21" s="183"/>
      <c r="Q21" s="194"/>
      <c r="R21" s="187"/>
      <c r="S21" s="185"/>
      <c r="T21" s="185"/>
      <c r="U21" s="183"/>
      <c r="V21" s="185"/>
      <c r="W21" s="219"/>
      <c r="X21" s="184"/>
      <c r="Y21" s="184"/>
      <c r="Z21" s="184"/>
      <c r="AA21" s="185"/>
      <c r="AB21" s="215"/>
    </row>
    <row r="22" spans="1:28" ht="22.5" customHeight="1" x14ac:dyDescent="0.25">
      <c r="A22" s="161"/>
      <c r="B22" s="216"/>
      <c r="C22" s="214"/>
      <c r="D22" s="190"/>
      <c r="E22" s="183"/>
      <c r="F22" s="190"/>
      <c r="G22" s="196"/>
      <c r="H22" s="185"/>
      <c r="I22" s="192"/>
      <c r="J22" s="192"/>
      <c r="K22" s="192"/>
      <c r="L22" s="183"/>
      <c r="M22" s="183"/>
      <c r="N22" s="183"/>
      <c r="O22" s="217"/>
      <c r="P22" s="183"/>
      <c r="Q22" s="194"/>
      <c r="R22" s="187"/>
      <c r="S22" s="185"/>
      <c r="T22" s="185"/>
      <c r="U22" s="183"/>
      <c r="V22" s="185"/>
      <c r="W22" s="219"/>
      <c r="X22" s="184"/>
      <c r="Y22" s="184"/>
      <c r="Z22" s="184"/>
      <c r="AA22" s="185"/>
      <c r="AB22" s="215"/>
    </row>
    <row r="23" spans="1:28" ht="22.5" customHeight="1" x14ac:dyDescent="0.25">
      <c r="A23" s="161"/>
      <c r="B23" s="216"/>
      <c r="C23" s="214"/>
      <c r="D23" s="190"/>
      <c r="E23" s="183"/>
      <c r="F23" s="190"/>
      <c r="G23" s="196"/>
      <c r="H23" s="185"/>
      <c r="I23" s="192"/>
      <c r="J23" s="192"/>
      <c r="K23" s="192"/>
      <c r="L23" s="183"/>
      <c r="M23" s="183"/>
      <c r="N23" s="183"/>
      <c r="O23" s="217"/>
      <c r="P23" s="183"/>
      <c r="Q23" s="195"/>
      <c r="R23" s="187"/>
      <c r="S23" s="185"/>
      <c r="T23" s="185"/>
      <c r="U23" s="183"/>
      <c r="V23" s="185"/>
      <c r="W23" s="219"/>
      <c r="X23" s="184"/>
      <c r="Y23" s="184"/>
      <c r="Z23" s="184"/>
      <c r="AA23" s="185"/>
      <c r="AB23" s="215"/>
    </row>
    <row r="24" spans="1:28" ht="45" customHeight="1" x14ac:dyDescent="0.25">
      <c r="A24" s="153" t="s">
        <v>57</v>
      </c>
      <c r="B24" s="214" t="s">
        <v>159</v>
      </c>
      <c r="C24" s="214" t="s">
        <v>103</v>
      </c>
      <c r="D24" s="190" t="s">
        <v>58</v>
      </c>
      <c r="E24" s="183" t="s">
        <v>36</v>
      </c>
      <c r="F24" s="190" t="s">
        <v>37</v>
      </c>
      <c r="G24" s="191" t="s">
        <v>235</v>
      </c>
      <c r="H24" s="185" t="s">
        <v>64</v>
      </c>
      <c r="I24" s="192" t="s">
        <v>44</v>
      </c>
      <c r="J24" s="192" t="s">
        <v>44</v>
      </c>
      <c r="K24" s="192" t="s">
        <v>44</v>
      </c>
      <c r="L24" s="183">
        <v>6</v>
      </c>
      <c r="M24" s="183">
        <v>2</v>
      </c>
      <c r="N24" s="183">
        <f>L24*M24</f>
        <v>12</v>
      </c>
      <c r="O24" s="217" t="s">
        <v>69</v>
      </c>
      <c r="P24" s="183">
        <v>25</v>
      </c>
      <c r="Q24" s="186">
        <f>P24*N24</f>
        <v>300</v>
      </c>
      <c r="R24" s="187" t="s">
        <v>48</v>
      </c>
      <c r="S24" s="188" t="s">
        <v>47</v>
      </c>
      <c r="T24" s="188" t="s">
        <v>73</v>
      </c>
      <c r="U24" s="183">
        <v>1</v>
      </c>
      <c r="V24" s="185" t="s">
        <v>75</v>
      </c>
      <c r="W24" s="183" t="s">
        <v>36</v>
      </c>
      <c r="X24" s="184"/>
      <c r="Y24" s="188" t="s">
        <v>255</v>
      </c>
      <c r="Z24" s="185" t="s">
        <v>256</v>
      </c>
      <c r="AA24" s="185" t="s">
        <v>54</v>
      </c>
      <c r="AB24" s="206"/>
    </row>
    <row r="25" spans="1:28" ht="45" customHeight="1" x14ac:dyDescent="0.25">
      <c r="A25" s="153"/>
      <c r="B25" s="214"/>
      <c r="C25" s="214"/>
      <c r="D25" s="190"/>
      <c r="E25" s="183"/>
      <c r="F25" s="190"/>
      <c r="G25" s="191"/>
      <c r="H25" s="185"/>
      <c r="I25" s="192"/>
      <c r="J25" s="192"/>
      <c r="K25" s="192"/>
      <c r="L25" s="183"/>
      <c r="M25" s="183"/>
      <c r="N25" s="183"/>
      <c r="O25" s="217"/>
      <c r="P25" s="183"/>
      <c r="Q25" s="186"/>
      <c r="R25" s="187"/>
      <c r="S25" s="188"/>
      <c r="T25" s="218"/>
      <c r="U25" s="183"/>
      <c r="V25" s="185"/>
      <c r="W25" s="183"/>
      <c r="X25" s="184"/>
      <c r="Y25" s="188"/>
      <c r="Z25" s="185"/>
      <c r="AA25" s="185"/>
      <c r="AB25" s="206"/>
    </row>
    <row r="26" spans="1:28" ht="45" customHeight="1" x14ac:dyDescent="0.25">
      <c r="A26" s="153"/>
      <c r="B26" s="214"/>
      <c r="C26" s="214"/>
      <c r="D26" s="190"/>
      <c r="E26" s="183"/>
      <c r="F26" s="190"/>
      <c r="G26" s="191"/>
      <c r="H26" s="185"/>
      <c r="I26" s="192"/>
      <c r="J26" s="192"/>
      <c r="K26" s="192"/>
      <c r="L26" s="183"/>
      <c r="M26" s="183"/>
      <c r="N26" s="183"/>
      <c r="O26" s="217"/>
      <c r="P26" s="183"/>
      <c r="Q26" s="186"/>
      <c r="R26" s="187"/>
      <c r="S26" s="188"/>
      <c r="T26" s="218"/>
      <c r="U26" s="183"/>
      <c r="V26" s="185"/>
      <c r="W26" s="183"/>
      <c r="X26" s="184"/>
      <c r="Y26" s="188"/>
      <c r="Z26" s="185"/>
      <c r="AA26" s="185"/>
      <c r="AB26" s="206"/>
    </row>
    <row r="27" spans="1:28" ht="45" customHeight="1" x14ac:dyDescent="0.25">
      <c r="A27" s="153"/>
      <c r="B27" s="214"/>
      <c r="C27" s="214"/>
      <c r="D27" s="190"/>
      <c r="E27" s="183"/>
      <c r="F27" s="190"/>
      <c r="G27" s="191"/>
      <c r="H27" s="185"/>
      <c r="I27" s="192"/>
      <c r="J27" s="192"/>
      <c r="K27" s="192"/>
      <c r="L27" s="183"/>
      <c r="M27" s="183"/>
      <c r="N27" s="183"/>
      <c r="O27" s="217"/>
      <c r="P27" s="183"/>
      <c r="Q27" s="186"/>
      <c r="R27" s="187"/>
      <c r="S27" s="188"/>
      <c r="T27" s="218"/>
      <c r="U27" s="183"/>
      <c r="V27" s="185"/>
      <c r="W27" s="183"/>
      <c r="X27" s="184"/>
      <c r="Y27" s="188"/>
      <c r="Z27" s="185"/>
      <c r="AA27" s="185"/>
      <c r="AB27" s="206"/>
    </row>
    <row r="28" spans="1:28" ht="32.25" customHeight="1" x14ac:dyDescent="0.25">
      <c r="A28" s="153"/>
      <c r="B28" s="192" t="s">
        <v>158</v>
      </c>
      <c r="C28" s="214" t="s">
        <v>90</v>
      </c>
      <c r="D28" s="190" t="s">
        <v>86</v>
      </c>
      <c r="E28" s="183" t="s">
        <v>36</v>
      </c>
      <c r="F28" s="190" t="s">
        <v>116</v>
      </c>
      <c r="G28" s="196" t="s">
        <v>237</v>
      </c>
      <c r="H28" s="185" t="s">
        <v>139</v>
      </c>
      <c r="I28" s="216" t="s">
        <v>44</v>
      </c>
      <c r="J28" s="216" t="s">
        <v>44</v>
      </c>
      <c r="K28" s="185" t="s">
        <v>172</v>
      </c>
      <c r="L28" s="183">
        <v>2</v>
      </c>
      <c r="M28" s="183">
        <v>3</v>
      </c>
      <c r="N28" s="183">
        <f>L28*M28</f>
        <v>6</v>
      </c>
      <c r="O28" s="217" t="s">
        <v>46</v>
      </c>
      <c r="P28" s="183">
        <v>25</v>
      </c>
      <c r="Q28" s="193">
        <f>P28*N28</f>
        <v>150</v>
      </c>
      <c r="R28" s="207" t="s">
        <v>48</v>
      </c>
      <c r="S28" s="188" t="s">
        <v>47</v>
      </c>
      <c r="T28" s="188" t="s">
        <v>49</v>
      </c>
      <c r="U28" s="183">
        <v>3</v>
      </c>
      <c r="V28" s="185" t="s">
        <v>187</v>
      </c>
      <c r="W28" s="192" t="s">
        <v>36</v>
      </c>
      <c r="X28" s="216"/>
      <c r="Y28" s="216"/>
      <c r="Z28" s="216"/>
      <c r="AA28" s="185" t="s">
        <v>257</v>
      </c>
      <c r="AB28" s="215" t="s">
        <v>258</v>
      </c>
    </row>
    <row r="29" spans="1:28" ht="32.25" customHeight="1" x14ac:dyDescent="0.25">
      <c r="A29" s="153"/>
      <c r="B29" s="192"/>
      <c r="C29" s="214"/>
      <c r="D29" s="190"/>
      <c r="E29" s="183"/>
      <c r="F29" s="190"/>
      <c r="G29" s="196"/>
      <c r="H29" s="185"/>
      <c r="I29" s="216"/>
      <c r="J29" s="216"/>
      <c r="K29" s="185"/>
      <c r="L29" s="183"/>
      <c r="M29" s="183"/>
      <c r="N29" s="183"/>
      <c r="O29" s="217"/>
      <c r="P29" s="183"/>
      <c r="Q29" s="194"/>
      <c r="R29" s="207"/>
      <c r="S29" s="188"/>
      <c r="T29" s="188"/>
      <c r="U29" s="183"/>
      <c r="V29" s="185"/>
      <c r="W29" s="192"/>
      <c r="X29" s="216"/>
      <c r="Y29" s="216"/>
      <c r="Z29" s="216"/>
      <c r="AA29" s="185"/>
      <c r="AB29" s="215"/>
    </row>
    <row r="30" spans="1:28" ht="32.25" customHeight="1" x14ac:dyDescent="0.25">
      <c r="A30" s="153"/>
      <c r="B30" s="192"/>
      <c r="C30" s="214"/>
      <c r="D30" s="190"/>
      <c r="E30" s="183"/>
      <c r="F30" s="190"/>
      <c r="G30" s="196"/>
      <c r="H30" s="185"/>
      <c r="I30" s="216"/>
      <c r="J30" s="216"/>
      <c r="K30" s="185"/>
      <c r="L30" s="183"/>
      <c r="M30" s="183"/>
      <c r="N30" s="183"/>
      <c r="O30" s="217"/>
      <c r="P30" s="183"/>
      <c r="Q30" s="194"/>
      <c r="R30" s="207"/>
      <c r="S30" s="188"/>
      <c r="T30" s="188"/>
      <c r="U30" s="183"/>
      <c r="V30" s="185"/>
      <c r="W30" s="192"/>
      <c r="X30" s="216"/>
      <c r="Y30" s="216"/>
      <c r="Z30" s="216"/>
      <c r="AA30" s="185"/>
      <c r="AB30" s="215"/>
    </row>
    <row r="31" spans="1:28" ht="32.25" customHeight="1" x14ac:dyDescent="0.25">
      <c r="A31" s="153"/>
      <c r="B31" s="192"/>
      <c r="C31" s="214"/>
      <c r="D31" s="190"/>
      <c r="E31" s="183"/>
      <c r="F31" s="190"/>
      <c r="G31" s="196"/>
      <c r="H31" s="185"/>
      <c r="I31" s="216"/>
      <c r="J31" s="216"/>
      <c r="K31" s="185"/>
      <c r="L31" s="183"/>
      <c r="M31" s="183"/>
      <c r="N31" s="183"/>
      <c r="O31" s="217"/>
      <c r="P31" s="183"/>
      <c r="Q31" s="194"/>
      <c r="R31" s="207"/>
      <c r="S31" s="188"/>
      <c r="T31" s="188"/>
      <c r="U31" s="183"/>
      <c r="V31" s="185"/>
      <c r="W31" s="192"/>
      <c r="X31" s="216"/>
      <c r="Y31" s="216"/>
      <c r="Z31" s="216"/>
      <c r="AA31" s="185"/>
      <c r="AB31" s="215"/>
    </row>
    <row r="32" spans="1:28" ht="32.25" customHeight="1" x14ac:dyDescent="0.25">
      <c r="A32" s="153"/>
      <c r="B32" s="192"/>
      <c r="C32" s="214"/>
      <c r="D32" s="190"/>
      <c r="E32" s="183"/>
      <c r="F32" s="190"/>
      <c r="G32" s="196"/>
      <c r="H32" s="185"/>
      <c r="I32" s="216"/>
      <c r="J32" s="216"/>
      <c r="K32" s="185"/>
      <c r="L32" s="183"/>
      <c r="M32" s="183"/>
      <c r="N32" s="183"/>
      <c r="O32" s="217"/>
      <c r="P32" s="183"/>
      <c r="Q32" s="194"/>
      <c r="R32" s="207"/>
      <c r="S32" s="188"/>
      <c r="T32" s="188"/>
      <c r="U32" s="183"/>
      <c r="V32" s="185"/>
      <c r="W32" s="192"/>
      <c r="X32" s="216"/>
      <c r="Y32" s="216"/>
      <c r="Z32" s="216"/>
      <c r="AA32" s="185"/>
      <c r="AB32" s="215"/>
    </row>
    <row r="33" spans="1:28" ht="32.25" customHeight="1" x14ac:dyDescent="0.25">
      <c r="A33" s="153"/>
      <c r="B33" s="192"/>
      <c r="C33" s="214"/>
      <c r="D33" s="190"/>
      <c r="E33" s="183"/>
      <c r="F33" s="190"/>
      <c r="G33" s="196"/>
      <c r="H33" s="185"/>
      <c r="I33" s="216"/>
      <c r="J33" s="216"/>
      <c r="K33" s="185"/>
      <c r="L33" s="183"/>
      <c r="M33" s="183"/>
      <c r="N33" s="183"/>
      <c r="O33" s="217"/>
      <c r="P33" s="183"/>
      <c r="Q33" s="194"/>
      <c r="R33" s="207"/>
      <c r="S33" s="188"/>
      <c r="T33" s="188"/>
      <c r="U33" s="183"/>
      <c r="V33" s="185"/>
      <c r="W33" s="192"/>
      <c r="X33" s="216"/>
      <c r="Y33" s="216"/>
      <c r="Z33" s="216"/>
      <c r="AA33" s="185"/>
      <c r="AB33" s="215"/>
    </row>
    <row r="34" spans="1:28" ht="32.25" customHeight="1" x14ac:dyDescent="0.25">
      <c r="A34" s="153"/>
      <c r="B34" s="192"/>
      <c r="C34" s="214"/>
      <c r="D34" s="190"/>
      <c r="E34" s="183"/>
      <c r="F34" s="190"/>
      <c r="G34" s="196"/>
      <c r="H34" s="185"/>
      <c r="I34" s="216"/>
      <c r="J34" s="216"/>
      <c r="K34" s="185"/>
      <c r="L34" s="183"/>
      <c r="M34" s="183"/>
      <c r="N34" s="183"/>
      <c r="O34" s="217"/>
      <c r="P34" s="183"/>
      <c r="Q34" s="195"/>
      <c r="R34" s="207"/>
      <c r="S34" s="188"/>
      <c r="T34" s="188"/>
      <c r="U34" s="183"/>
      <c r="V34" s="185"/>
      <c r="W34" s="192"/>
      <c r="X34" s="216"/>
      <c r="Y34" s="216"/>
      <c r="Z34" s="216"/>
      <c r="AA34" s="185"/>
      <c r="AB34" s="215"/>
    </row>
    <row r="35" spans="1:28" ht="21" customHeight="1" x14ac:dyDescent="0.25">
      <c r="A35" s="153"/>
      <c r="B35" s="192"/>
      <c r="C35" s="214"/>
      <c r="D35" s="190" t="s">
        <v>89</v>
      </c>
      <c r="E35" s="183" t="s">
        <v>36</v>
      </c>
      <c r="F35" s="190" t="s">
        <v>221</v>
      </c>
      <c r="G35" s="196" t="s">
        <v>237</v>
      </c>
      <c r="H35" s="185" t="s">
        <v>83</v>
      </c>
      <c r="I35" s="192" t="s">
        <v>44</v>
      </c>
      <c r="J35" s="192" t="s">
        <v>44</v>
      </c>
      <c r="K35" s="214" t="s">
        <v>168</v>
      </c>
      <c r="L35" s="183">
        <v>6</v>
      </c>
      <c r="M35" s="183">
        <v>3</v>
      </c>
      <c r="N35" s="183">
        <f>L35*M35</f>
        <v>18</v>
      </c>
      <c r="O35" s="189" t="s">
        <v>69</v>
      </c>
      <c r="P35" s="183">
        <v>10</v>
      </c>
      <c r="Q35" s="193">
        <f>P35*N35</f>
        <v>180</v>
      </c>
      <c r="R35" s="207" t="s">
        <v>48</v>
      </c>
      <c r="S35" s="188" t="s">
        <v>47</v>
      </c>
      <c r="T35" s="188" t="s">
        <v>184</v>
      </c>
      <c r="U35" s="183">
        <v>2</v>
      </c>
      <c r="V35" s="185" t="s">
        <v>191</v>
      </c>
      <c r="W35" s="183" t="s">
        <v>36</v>
      </c>
      <c r="X35" s="184"/>
      <c r="Y35" s="184"/>
      <c r="Z35" s="184"/>
      <c r="AA35" s="185" t="s">
        <v>209</v>
      </c>
      <c r="AB35" s="215" t="s">
        <v>208</v>
      </c>
    </row>
    <row r="36" spans="1:28" ht="21" customHeight="1" x14ac:dyDescent="0.25">
      <c r="A36" s="153"/>
      <c r="B36" s="192"/>
      <c r="C36" s="214"/>
      <c r="D36" s="190"/>
      <c r="E36" s="183"/>
      <c r="F36" s="190"/>
      <c r="G36" s="196"/>
      <c r="H36" s="185"/>
      <c r="I36" s="192"/>
      <c r="J36" s="192"/>
      <c r="K36" s="214"/>
      <c r="L36" s="183"/>
      <c r="M36" s="183"/>
      <c r="N36" s="183"/>
      <c r="O36" s="189"/>
      <c r="P36" s="183"/>
      <c r="Q36" s="194"/>
      <c r="R36" s="207"/>
      <c r="S36" s="188"/>
      <c r="T36" s="188"/>
      <c r="U36" s="183"/>
      <c r="V36" s="185"/>
      <c r="W36" s="183"/>
      <c r="X36" s="184"/>
      <c r="Y36" s="184"/>
      <c r="Z36" s="184"/>
      <c r="AA36" s="185"/>
      <c r="AB36" s="215"/>
    </row>
    <row r="37" spans="1:28" ht="21" customHeight="1" x14ac:dyDescent="0.25">
      <c r="A37" s="153"/>
      <c r="B37" s="192"/>
      <c r="C37" s="214"/>
      <c r="D37" s="190"/>
      <c r="E37" s="183"/>
      <c r="F37" s="190"/>
      <c r="G37" s="196"/>
      <c r="H37" s="185"/>
      <c r="I37" s="192"/>
      <c r="J37" s="192"/>
      <c r="K37" s="214"/>
      <c r="L37" s="183"/>
      <c r="M37" s="183"/>
      <c r="N37" s="183"/>
      <c r="O37" s="189"/>
      <c r="P37" s="183"/>
      <c r="Q37" s="194"/>
      <c r="R37" s="207"/>
      <c r="S37" s="188"/>
      <c r="T37" s="188"/>
      <c r="U37" s="183"/>
      <c r="V37" s="185"/>
      <c r="W37" s="183"/>
      <c r="X37" s="184"/>
      <c r="Y37" s="184"/>
      <c r="Z37" s="184"/>
      <c r="AA37" s="185"/>
      <c r="AB37" s="215"/>
    </row>
    <row r="38" spans="1:28" ht="21" customHeight="1" x14ac:dyDescent="0.25">
      <c r="A38" s="153"/>
      <c r="B38" s="192"/>
      <c r="C38" s="214"/>
      <c r="D38" s="190"/>
      <c r="E38" s="183"/>
      <c r="F38" s="190"/>
      <c r="G38" s="196"/>
      <c r="H38" s="185"/>
      <c r="I38" s="192"/>
      <c r="J38" s="192"/>
      <c r="K38" s="214"/>
      <c r="L38" s="183"/>
      <c r="M38" s="183"/>
      <c r="N38" s="183"/>
      <c r="O38" s="189"/>
      <c r="P38" s="183"/>
      <c r="Q38" s="194"/>
      <c r="R38" s="207"/>
      <c r="S38" s="188"/>
      <c r="T38" s="188"/>
      <c r="U38" s="183"/>
      <c r="V38" s="185"/>
      <c r="W38" s="183"/>
      <c r="X38" s="184"/>
      <c r="Y38" s="184"/>
      <c r="Z38" s="184"/>
      <c r="AA38" s="185"/>
      <c r="AB38" s="215"/>
    </row>
    <row r="39" spans="1:28" ht="21" customHeight="1" x14ac:dyDescent="0.25">
      <c r="A39" s="153"/>
      <c r="B39" s="192"/>
      <c r="C39" s="214"/>
      <c r="D39" s="190"/>
      <c r="E39" s="183"/>
      <c r="F39" s="190"/>
      <c r="G39" s="196"/>
      <c r="H39" s="185"/>
      <c r="I39" s="192"/>
      <c r="J39" s="192"/>
      <c r="K39" s="214"/>
      <c r="L39" s="183"/>
      <c r="M39" s="183"/>
      <c r="N39" s="183"/>
      <c r="O39" s="189"/>
      <c r="P39" s="183"/>
      <c r="Q39" s="194"/>
      <c r="R39" s="207"/>
      <c r="S39" s="188"/>
      <c r="T39" s="188"/>
      <c r="U39" s="183"/>
      <c r="V39" s="185"/>
      <c r="W39" s="183"/>
      <c r="X39" s="184"/>
      <c r="Y39" s="184"/>
      <c r="Z39" s="184"/>
      <c r="AA39" s="185"/>
      <c r="AB39" s="215"/>
    </row>
    <row r="40" spans="1:28" ht="21" customHeight="1" x14ac:dyDescent="0.25">
      <c r="A40" s="153"/>
      <c r="B40" s="192"/>
      <c r="C40" s="214"/>
      <c r="D40" s="190"/>
      <c r="E40" s="183"/>
      <c r="F40" s="190"/>
      <c r="G40" s="196"/>
      <c r="H40" s="185"/>
      <c r="I40" s="192"/>
      <c r="J40" s="192"/>
      <c r="K40" s="214"/>
      <c r="L40" s="183"/>
      <c r="M40" s="183"/>
      <c r="N40" s="183"/>
      <c r="O40" s="189"/>
      <c r="P40" s="183"/>
      <c r="Q40" s="194"/>
      <c r="R40" s="207"/>
      <c r="S40" s="188"/>
      <c r="T40" s="188"/>
      <c r="U40" s="183"/>
      <c r="V40" s="185"/>
      <c r="W40" s="183"/>
      <c r="X40" s="184"/>
      <c r="Y40" s="184"/>
      <c r="Z40" s="184"/>
      <c r="AA40" s="185"/>
      <c r="AB40" s="215"/>
    </row>
    <row r="41" spans="1:28" ht="21" customHeight="1" x14ac:dyDescent="0.25">
      <c r="A41" s="153"/>
      <c r="B41" s="192"/>
      <c r="C41" s="214"/>
      <c r="D41" s="190"/>
      <c r="E41" s="183"/>
      <c r="F41" s="190"/>
      <c r="G41" s="196"/>
      <c r="H41" s="185"/>
      <c r="I41" s="192"/>
      <c r="J41" s="192"/>
      <c r="K41" s="214"/>
      <c r="L41" s="183"/>
      <c r="M41" s="183"/>
      <c r="N41" s="183"/>
      <c r="O41" s="189"/>
      <c r="P41" s="183"/>
      <c r="Q41" s="195"/>
      <c r="R41" s="207"/>
      <c r="S41" s="188"/>
      <c r="T41" s="188"/>
      <c r="U41" s="183"/>
      <c r="V41" s="185"/>
      <c r="W41" s="183"/>
      <c r="X41" s="184"/>
      <c r="Y41" s="184"/>
      <c r="Z41" s="184"/>
      <c r="AA41" s="185"/>
      <c r="AB41" s="215"/>
    </row>
    <row r="42" spans="1:28" ht="118.5" customHeight="1" x14ac:dyDescent="0.25">
      <c r="A42" s="153"/>
      <c r="B42" s="192"/>
      <c r="C42" s="214" t="s">
        <v>93</v>
      </c>
      <c r="D42" s="190" t="s">
        <v>91</v>
      </c>
      <c r="E42" s="183" t="s">
        <v>36</v>
      </c>
      <c r="F42" s="50" t="s">
        <v>121</v>
      </c>
      <c r="G42" s="51" t="s">
        <v>235</v>
      </c>
      <c r="H42" s="52" t="s">
        <v>42</v>
      </c>
      <c r="I42" s="52" t="s">
        <v>173</v>
      </c>
      <c r="J42" s="52" t="s">
        <v>44</v>
      </c>
      <c r="K42" s="52" t="s">
        <v>44</v>
      </c>
      <c r="L42" s="53">
        <v>6</v>
      </c>
      <c r="M42" s="53">
        <v>3</v>
      </c>
      <c r="N42" s="53">
        <f>M42*L42</f>
        <v>18</v>
      </c>
      <c r="O42" s="66" t="s">
        <v>69</v>
      </c>
      <c r="P42" s="53">
        <v>10</v>
      </c>
      <c r="Q42" s="55">
        <f>P42*N42</f>
        <v>180</v>
      </c>
      <c r="R42" s="54" t="s">
        <v>48</v>
      </c>
      <c r="S42" s="56" t="s">
        <v>47</v>
      </c>
      <c r="T42" s="56" t="s">
        <v>184</v>
      </c>
      <c r="U42" s="53">
        <v>2</v>
      </c>
      <c r="V42" s="52" t="s">
        <v>194</v>
      </c>
      <c r="W42" s="53" t="s">
        <v>36</v>
      </c>
      <c r="X42" s="57"/>
      <c r="Y42" s="57"/>
      <c r="Z42" s="57"/>
      <c r="AA42" s="52" t="s">
        <v>211</v>
      </c>
      <c r="AB42" s="58"/>
    </row>
    <row r="43" spans="1:28" ht="132" customHeight="1" x14ac:dyDescent="0.25">
      <c r="A43" s="153"/>
      <c r="B43" s="192"/>
      <c r="C43" s="214"/>
      <c r="D43" s="190"/>
      <c r="E43" s="183"/>
      <c r="F43" s="59" t="s">
        <v>122</v>
      </c>
      <c r="G43" s="60" t="s">
        <v>227</v>
      </c>
      <c r="H43" s="61" t="s">
        <v>144</v>
      </c>
      <c r="I43" s="62" t="s">
        <v>174</v>
      </c>
      <c r="J43" s="62" t="s">
        <v>44</v>
      </c>
      <c r="K43" s="62" t="s">
        <v>44</v>
      </c>
      <c r="L43" s="63">
        <v>2</v>
      </c>
      <c r="M43" s="63">
        <v>3</v>
      </c>
      <c r="N43" s="53">
        <f>L43*M43</f>
        <v>6</v>
      </c>
      <c r="O43" s="67" t="s">
        <v>46</v>
      </c>
      <c r="P43" s="63">
        <v>60</v>
      </c>
      <c r="Q43" s="55">
        <f>P43*N43</f>
        <v>360</v>
      </c>
      <c r="R43" s="54" t="s">
        <v>48</v>
      </c>
      <c r="S43" s="56" t="s">
        <v>47</v>
      </c>
      <c r="T43" s="56" t="s">
        <v>49</v>
      </c>
      <c r="U43" s="53">
        <v>2</v>
      </c>
      <c r="V43" s="62" t="s">
        <v>195</v>
      </c>
      <c r="W43" s="53" t="s">
        <v>36</v>
      </c>
      <c r="X43" s="64"/>
      <c r="Y43" s="64"/>
      <c r="Z43" s="64"/>
      <c r="AA43" s="62" t="s">
        <v>212</v>
      </c>
      <c r="AB43" s="65" t="s">
        <v>213</v>
      </c>
    </row>
    <row r="44" spans="1:28" ht="72.75" customHeight="1" x14ac:dyDescent="0.25">
      <c r="A44" s="146"/>
      <c r="B44" s="197" t="s">
        <v>160</v>
      </c>
      <c r="C44" s="214"/>
      <c r="D44" s="190" t="s">
        <v>305</v>
      </c>
      <c r="E44" s="183"/>
      <c r="F44" s="172" t="s">
        <v>249</v>
      </c>
      <c r="G44" s="200" t="s">
        <v>233</v>
      </c>
      <c r="H44" s="203" t="s">
        <v>250</v>
      </c>
      <c r="I44" s="203" t="s">
        <v>251</v>
      </c>
      <c r="J44" s="203" t="s">
        <v>44</v>
      </c>
      <c r="K44" s="203" t="s">
        <v>44</v>
      </c>
      <c r="L44" s="172">
        <v>2</v>
      </c>
      <c r="M44" s="172">
        <v>4</v>
      </c>
      <c r="N44" s="172">
        <f>L44*M44</f>
        <v>8</v>
      </c>
      <c r="O44" s="172" t="s">
        <v>46</v>
      </c>
      <c r="P44" s="172">
        <v>25</v>
      </c>
      <c r="Q44" s="208">
        <f>N44*P44</f>
        <v>200</v>
      </c>
      <c r="R44" s="211" t="s">
        <v>48</v>
      </c>
      <c r="S44" s="203" t="s">
        <v>47</v>
      </c>
      <c r="T44" s="203" t="s">
        <v>49</v>
      </c>
      <c r="U44" s="172">
        <v>1</v>
      </c>
      <c r="V44" s="203" t="s">
        <v>252</v>
      </c>
      <c r="W44" s="172" t="s">
        <v>36</v>
      </c>
      <c r="X44" s="203"/>
      <c r="Y44" s="203" t="s">
        <v>253</v>
      </c>
      <c r="Z44" s="203" t="s">
        <v>254</v>
      </c>
      <c r="AA44" s="203"/>
      <c r="AB44" s="203"/>
    </row>
    <row r="45" spans="1:28" ht="72.75" customHeight="1" x14ac:dyDescent="0.25">
      <c r="A45" s="146"/>
      <c r="B45" s="198"/>
      <c r="C45" s="214"/>
      <c r="D45" s="190"/>
      <c r="E45" s="183"/>
      <c r="F45" s="173"/>
      <c r="G45" s="201"/>
      <c r="H45" s="204"/>
      <c r="I45" s="204"/>
      <c r="J45" s="204"/>
      <c r="K45" s="204"/>
      <c r="L45" s="173"/>
      <c r="M45" s="173"/>
      <c r="N45" s="173"/>
      <c r="O45" s="173"/>
      <c r="P45" s="173"/>
      <c r="Q45" s="209"/>
      <c r="R45" s="212"/>
      <c r="S45" s="204"/>
      <c r="T45" s="204"/>
      <c r="U45" s="173"/>
      <c r="V45" s="204"/>
      <c r="W45" s="173"/>
      <c r="X45" s="204"/>
      <c r="Y45" s="204"/>
      <c r="Z45" s="204"/>
      <c r="AA45" s="204"/>
      <c r="AB45" s="204"/>
    </row>
    <row r="46" spans="1:28" ht="72.75" customHeight="1" x14ac:dyDescent="0.25">
      <c r="A46" s="146"/>
      <c r="B46" s="199"/>
      <c r="C46" s="214"/>
      <c r="D46" s="190"/>
      <c r="E46" s="183"/>
      <c r="F46" s="174"/>
      <c r="G46" s="202"/>
      <c r="H46" s="205"/>
      <c r="I46" s="205"/>
      <c r="J46" s="205"/>
      <c r="K46" s="205"/>
      <c r="L46" s="174"/>
      <c r="M46" s="174"/>
      <c r="N46" s="174"/>
      <c r="O46" s="174"/>
      <c r="P46" s="174"/>
      <c r="Q46" s="210"/>
      <c r="R46" s="213"/>
      <c r="S46" s="205"/>
      <c r="T46" s="205"/>
      <c r="U46" s="174"/>
      <c r="V46" s="205"/>
      <c r="W46" s="174"/>
      <c r="X46" s="205"/>
      <c r="Y46" s="205"/>
      <c r="Z46" s="205"/>
      <c r="AA46" s="205"/>
      <c r="AB46" s="205"/>
    </row>
    <row r="47" spans="1:28" ht="40.5" customHeight="1" x14ac:dyDescent="0.25">
      <c r="A47" s="146"/>
      <c r="B47" s="197" t="s">
        <v>306</v>
      </c>
      <c r="C47" s="214" t="s">
        <v>308</v>
      </c>
      <c r="D47" s="190" t="s">
        <v>98</v>
      </c>
      <c r="E47" s="183" t="s">
        <v>36</v>
      </c>
      <c r="F47" s="190" t="s">
        <v>129</v>
      </c>
      <c r="G47" s="196" t="s">
        <v>238</v>
      </c>
      <c r="H47" s="185" t="s">
        <v>149</v>
      </c>
      <c r="I47" s="185" t="s">
        <v>44</v>
      </c>
      <c r="J47" s="185" t="s">
        <v>44</v>
      </c>
      <c r="K47" s="185" t="s">
        <v>177</v>
      </c>
      <c r="L47" s="183">
        <v>2</v>
      </c>
      <c r="M47" s="183">
        <v>3</v>
      </c>
      <c r="N47" s="183">
        <f>M47*L47</f>
        <v>6</v>
      </c>
      <c r="O47" s="189" t="s">
        <v>46</v>
      </c>
      <c r="P47" s="183">
        <v>25</v>
      </c>
      <c r="Q47" s="193">
        <f>P47*N47</f>
        <v>150</v>
      </c>
      <c r="R47" s="207" t="s">
        <v>48</v>
      </c>
      <c r="S47" s="188" t="s">
        <v>47</v>
      </c>
      <c r="T47" s="188" t="s">
        <v>49</v>
      </c>
      <c r="U47" s="183">
        <v>1</v>
      </c>
      <c r="V47" s="185" t="s">
        <v>198</v>
      </c>
      <c r="W47" s="183" t="s">
        <v>301</v>
      </c>
      <c r="X47" s="184"/>
      <c r="Y47" s="184"/>
      <c r="Z47" s="184"/>
      <c r="AA47" s="185" t="s">
        <v>294</v>
      </c>
      <c r="AB47" s="206"/>
    </row>
    <row r="48" spans="1:28" ht="40.5" customHeight="1" x14ac:dyDescent="0.25">
      <c r="A48" s="146"/>
      <c r="B48" s="198"/>
      <c r="C48" s="214"/>
      <c r="D48" s="190"/>
      <c r="E48" s="183"/>
      <c r="F48" s="190"/>
      <c r="G48" s="196"/>
      <c r="H48" s="185"/>
      <c r="I48" s="185"/>
      <c r="J48" s="185"/>
      <c r="K48" s="185"/>
      <c r="L48" s="183"/>
      <c r="M48" s="183"/>
      <c r="N48" s="183"/>
      <c r="O48" s="189"/>
      <c r="P48" s="183"/>
      <c r="Q48" s="194"/>
      <c r="R48" s="207"/>
      <c r="S48" s="188"/>
      <c r="T48" s="188"/>
      <c r="U48" s="183"/>
      <c r="V48" s="185"/>
      <c r="W48" s="183"/>
      <c r="X48" s="184"/>
      <c r="Y48" s="184"/>
      <c r="Z48" s="184"/>
      <c r="AA48" s="185"/>
      <c r="AB48" s="206"/>
    </row>
    <row r="49" spans="1:28" ht="40.5" customHeight="1" x14ac:dyDescent="0.25">
      <c r="A49" s="146"/>
      <c r="B49" s="198"/>
      <c r="C49" s="214"/>
      <c r="D49" s="190"/>
      <c r="E49" s="183"/>
      <c r="F49" s="190"/>
      <c r="G49" s="196"/>
      <c r="H49" s="185"/>
      <c r="I49" s="185"/>
      <c r="J49" s="185"/>
      <c r="K49" s="185"/>
      <c r="L49" s="183"/>
      <c r="M49" s="183"/>
      <c r="N49" s="183"/>
      <c r="O49" s="189"/>
      <c r="P49" s="183"/>
      <c r="Q49" s="194"/>
      <c r="R49" s="207"/>
      <c r="S49" s="188"/>
      <c r="T49" s="188"/>
      <c r="U49" s="183"/>
      <c r="V49" s="185"/>
      <c r="W49" s="183"/>
      <c r="X49" s="184"/>
      <c r="Y49" s="184"/>
      <c r="Z49" s="184"/>
      <c r="AA49" s="185"/>
      <c r="AB49" s="206"/>
    </row>
    <row r="50" spans="1:28" ht="40.5" customHeight="1" x14ac:dyDescent="0.25">
      <c r="A50" s="146"/>
      <c r="B50" s="199"/>
      <c r="C50" s="214"/>
      <c r="D50" s="190"/>
      <c r="E50" s="183"/>
      <c r="F50" s="190"/>
      <c r="G50" s="196"/>
      <c r="H50" s="185"/>
      <c r="I50" s="185"/>
      <c r="J50" s="185"/>
      <c r="K50" s="185"/>
      <c r="L50" s="183"/>
      <c r="M50" s="183"/>
      <c r="N50" s="183"/>
      <c r="O50" s="189"/>
      <c r="P50" s="183"/>
      <c r="Q50" s="195"/>
      <c r="R50" s="207"/>
      <c r="S50" s="188"/>
      <c r="T50" s="188"/>
      <c r="U50" s="183"/>
      <c r="V50" s="185"/>
      <c r="W50" s="183"/>
      <c r="X50" s="184"/>
      <c r="Y50" s="184"/>
      <c r="Z50" s="184"/>
      <c r="AA50" s="185"/>
      <c r="AB50" s="206"/>
    </row>
    <row r="51" spans="1:28" ht="28.5" customHeight="1" x14ac:dyDescent="0.25">
      <c r="A51" s="69" t="s">
        <v>307</v>
      </c>
      <c r="B51" s="192" t="s">
        <v>311</v>
      </c>
      <c r="C51" s="185" t="s">
        <v>108</v>
      </c>
      <c r="D51" s="190" t="s">
        <v>112</v>
      </c>
      <c r="E51" s="183" t="s">
        <v>36</v>
      </c>
      <c r="F51" s="190" t="s">
        <v>135</v>
      </c>
      <c r="G51" s="191" t="s">
        <v>228</v>
      </c>
      <c r="H51" s="185" t="s">
        <v>157</v>
      </c>
      <c r="I51" s="185" t="s">
        <v>181</v>
      </c>
      <c r="J51" s="185" t="s">
        <v>182</v>
      </c>
      <c r="K51" s="185" t="s">
        <v>183</v>
      </c>
      <c r="L51" s="183">
        <v>2</v>
      </c>
      <c r="M51" s="183">
        <v>4</v>
      </c>
      <c r="N51" s="183">
        <f>M51*L51</f>
        <v>8</v>
      </c>
      <c r="O51" s="189" t="s">
        <v>46</v>
      </c>
      <c r="P51" s="183">
        <v>25</v>
      </c>
      <c r="Q51" s="186">
        <f>P51*N51</f>
        <v>200</v>
      </c>
      <c r="R51" s="187" t="s">
        <v>48</v>
      </c>
      <c r="S51" s="188" t="s">
        <v>47</v>
      </c>
      <c r="T51" s="188" t="s">
        <v>49</v>
      </c>
      <c r="U51" s="183">
        <v>7</v>
      </c>
      <c r="V51" s="185" t="s">
        <v>203</v>
      </c>
      <c r="W51" s="183" t="s">
        <v>36</v>
      </c>
      <c r="X51" s="184"/>
      <c r="Y51" s="184"/>
      <c r="Z51" s="184"/>
      <c r="AA51" s="185" t="s">
        <v>303</v>
      </c>
      <c r="AB51" s="184"/>
    </row>
    <row r="52" spans="1:28" ht="28.5" customHeight="1" x14ac:dyDescent="0.25">
      <c r="A52" s="69"/>
      <c r="B52" s="192"/>
      <c r="C52" s="185"/>
      <c r="D52" s="190"/>
      <c r="E52" s="183"/>
      <c r="F52" s="190"/>
      <c r="G52" s="191"/>
      <c r="H52" s="185"/>
      <c r="I52" s="185"/>
      <c r="J52" s="185"/>
      <c r="K52" s="185"/>
      <c r="L52" s="183"/>
      <c r="M52" s="183"/>
      <c r="N52" s="183"/>
      <c r="O52" s="189"/>
      <c r="P52" s="183"/>
      <c r="Q52" s="186"/>
      <c r="R52" s="187"/>
      <c r="S52" s="188"/>
      <c r="T52" s="188"/>
      <c r="U52" s="183"/>
      <c r="V52" s="185"/>
      <c r="W52" s="183"/>
      <c r="X52" s="184"/>
      <c r="Y52" s="184"/>
      <c r="Z52" s="184"/>
      <c r="AA52" s="185"/>
      <c r="AB52" s="184"/>
    </row>
    <row r="53" spans="1:28" ht="28.5" customHeight="1" x14ac:dyDescent="0.25">
      <c r="A53" s="69"/>
      <c r="B53" s="192"/>
      <c r="C53" s="185"/>
      <c r="D53" s="190"/>
      <c r="E53" s="183"/>
      <c r="F53" s="190"/>
      <c r="G53" s="191"/>
      <c r="H53" s="185"/>
      <c r="I53" s="185"/>
      <c r="J53" s="185"/>
      <c r="K53" s="185"/>
      <c r="L53" s="183"/>
      <c r="M53" s="183"/>
      <c r="N53" s="183"/>
      <c r="O53" s="189"/>
      <c r="P53" s="183"/>
      <c r="Q53" s="186"/>
      <c r="R53" s="187"/>
      <c r="S53" s="188"/>
      <c r="T53" s="188"/>
      <c r="U53" s="183"/>
      <c r="V53" s="185"/>
      <c r="W53" s="183"/>
      <c r="X53" s="184"/>
      <c r="Y53" s="184"/>
      <c r="Z53" s="184"/>
      <c r="AA53" s="185"/>
      <c r="AB53" s="184"/>
    </row>
    <row r="54" spans="1:28" ht="28.5" customHeight="1" x14ac:dyDescent="0.25">
      <c r="A54" s="69"/>
      <c r="B54" s="192"/>
      <c r="C54" s="185"/>
      <c r="D54" s="190"/>
      <c r="E54" s="183"/>
      <c r="F54" s="190"/>
      <c r="G54" s="191"/>
      <c r="H54" s="185"/>
      <c r="I54" s="185"/>
      <c r="J54" s="185"/>
      <c r="K54" s="185"/>
      <c r="L54" s="183"/>
      <c r="M54" s="183"/>
      <c r="N54" s="183"/>
      <c r="O54" s="189"/>
      <c r="P54" s="183"/>
      <c r="Q54" s="186"/>
      <c r="R54" s="187"/>
      <c r="S54" s="188"/>
      <c r="T54" s="188"/>
      <c r="U54" s="183"/>
      <c r="V54" s="185"/>
      <c r="W54" s="183"/>
      <c r="X54" s="184"/>
      <c r="Y54" s="184"/>
      <c r="Z54" s="184"/>
      <c r="AA54" s="185"/>
      <c r="AB54" s="184"/>
    </row>
    <row r="55" spans="1:28" ht="28.5" customHeight="1" x14ac:dyDescent="0.25">
      <c r="A55" s="69"/>
      <c r="B55" s="192"/>
      <c r="C55" s="185"/>
      <c r="D55" s="190"/>
      <c r="E55" s="183"/>
      <c r="F55" s="190"/>
      <c r="G55" s="191"/>
      <c r="H55" s="185"/>
      <c r="I55" s="185"/>
      <c r="J55" s="185"/>
      <c r="K55" s="185"/>
      <c r="L55" s="183"/>
      <c r="M55" s="183"/>
      <c r="N55" s="183"/>
      <c r="O55" s="189"/>
      <c r="P55" s="183"/>
      <c r="Q55" s="186"/>
      <c r="R55" s="187"/>
      <c r="S55" s="188"/>
      <c r="T55" s="188"/>
      <c r="U55" s="183"/>
      <c r="V55" s="185"/>
      <c r="W55" s="183"/>
      <c r="X55" s="184"/>
      <c r="Y55" s="184"/>
      <c r="Z55" s="184"/>
      <c r="AA55" s="185"/>
      <c r="AB55" s="184"/>
    </row>
    <row r="56" spans="1:28" ht="28.5" customHeight="1" x14ac:dyDescent="0.25">
      <c r="A56" s="69"/>
      <c r="B56" s="192"/>
      <c r="C56" s="185"/>
      <c r="D56" s="190"/>
      <c r="E56" s="183"/>
      <c r="F56" s="190"/>
      <c r="G56" s="191"/>
      <c r="H56" s="185"/>
      <c r="I56" s="185"/>
      <c r="J56" s="185"/>
      <c r="K56" s="185"/>
      <c r="L56" s="183"/>
      <c r="M56" s="183"/>
      <c r="N56" s="183"/>
      <c r="O56" s="189"/>
      <c r="P56" s="183"/>
      <c r="Q56" s="186"/>
      <c r="R56" s="187"/>
      <c r="S56" s="188"/>
      <c r="T56" s="188"/>
      <c r="U56" s="183"/>
      <c r="V56" s="185"/>
      <c r="W56" s="183"/>
      <c r="X56" s="184"/>
      <c r="Y56" s="184"/>
      <c r="Z56" s="184"/>
      <c r="AA56" s="185"/>
      <c r="AB56" s="184"/>
    </row>
    <row r="57" spans="1:28" ht="33.75" customHeight="1" x14ac:dyDescent="0.25">
      <c r="A57" s="178" t="s">
        <v>229</v>
      </c>
      <c r="B57" s="169" t="s">
        <v>309</v>
      </c>
      <c r="C57" s="169" t="s">
        <v>310</v>
      </c>
      <c r="D57" s="190" t="s">
        <v>279</v>
      </c>
      <c r="E57" s="183" t="s">
        <v>36</v>
      </c>
      <c r="F57" s="190" t="s">
        <v>272</v>
      </c>
      <c r="G57" s="191" t="s">
        <v>230</v>
      </c>
      <c r="H57" s="185" t="s">
        <v>157</v>
      </c>
      <c r="I57" s="185" t="s">
        <v>44</v>
      </c>
      <c r="J57" s="185" t="s">
        <v>284</v>
      </c>
      <c r="K57" s="185" t="s">
        <v>44</v>
      </c>
      <c r="L57" s="183">
        <v>2</v>
      </c>
      <c r="M57" s="183">
        <v>1</v>
      </c>
      <c r="N57" s="183">
        <f>M57*L57</f>
        <v>2</v>
      </c>
      <c r="O57" s="189" t="s">
        <v>70</v>
      </c>
      <c r="P57" s="183">
        <v>100</v>
      </c>
      <c r="Q57" s="186">
        <f>P57*N57</f>
        <v>200</v>
      </c>
      <c r="R57" s="187" t="s">
        <v>48</v>
      </c>
      <c r="S57" s="188" t="s">
        <v>47</v>
      </c>
      <c r="T57" s="188" t="s">
        <v>49</v>
      </c>
      <c r="U57" s="183">
        <v>11</v>
      </c>
      <c r="V57" s="185" t="s">
        <v>285</v>
      </c>
      <c r="W57" s="183" t="s">
        <v>36</v>
      </c>
      <c r="X57" s="184"/>
      <c r="Y57" s="184"/>
      <c r="Z57" s="185" t="s">
        <v>286</v>
      </c>
      <c r="AA57" s="185" t="s">
        <v>287</v>
      </c>
      <c r="AB57" s="184"/>
    </row>
    <row r="58" spans="1:28" ht="33.75" customHeight="1" x14ac:dyDescent="0.25">
      <c r="A58" s="178"/>
      <c r="B58" s="170"/>
      <c r="C58" s="170"/>
      <c r="D58" s="190"/>
      <c r="E58" s="183"/>
      <c r="F58" s="190"/>
      <c r="G58" s="191"/>
      <c r="H58" s="185"/>
      <c r="I58" s="185"/>
      <c r="J58" s="185"/>
      <c r="K58" s="185"/>
      <c r="L58" s="183"/>
      <c r="M58" s="183"/>
      <c r="N58" s="183"/>
      <c r="O58" s="189"/>
      <c r="P58" s="183"/>
      <c r="Q58" s="186"/>
      <c r="R58" s="187"/>
      <c r="S58" s="188"/>
      <c r="T58" s="188"/>
      <c r="U58" s="183"/>
      <c r="V58" s="185"/>
      <c r="W58" s="183"/>
      <c r="X58" s="184"/>
      <c r="Y58" s="184"/>
      <c r="Z58" s="185"/>
      <c r="AA58" s="185"/>
      <c r="AB58" s="184"/>
    </row>
    <row r="59" spans="1:28" ht="33.75" customHeight="1" x14ac:dyDescent="0.25">
      <c r="A59" s="178"/>
      <c r="B59" s="170"/>
      <c r="C59" s="170"/>
      <c r="D59" s="190"/>
      <c r="E59" s="183"/>
      <c r="F59" s="190"/>
      <c r="G59" s="191"/>
      <c r="H59" s="185"/>
      <c r="I59" s="185"/>
      <c r="J59" s="185"/>
      <c r="K59" s="185"/>
      <c r="L59" s="183"/>
      <c r="M59" s="183"/>
      <c r="N59" s="183"/>
      <c r="O59" s="189"/>
      <c r="P59" s="183"/>
      <c r="Q59" s="186"/>
      <c r="R59" s="187"/>
      <c r="S59" s="188"/>
      <c r="T59" s="188"/>
      <c r="U59" s="183"/>
      <c r="V59" s="185"/>
      <c r="W59" s="183"/>
      <c r="X59" s="184"/>
      <c r="Y59" s="184"/>
      <c r="Z59" s="185"/>
      <c r="AA59" s="185"/>
      <c r="AB59" s="184"/>
    </row>
    <row r="60" spans="1:28" ht="33.75" customHeight="1" x14ac:dyDescent="0.25">
      <c r="A60" s="178"/>
      <c r="B60" s="170"/>
      <c r="C60" s="170"/>
      <c r="D60" s="190"/>
      <c r="E60" s="183"/>
      <c r="F60" s="190"/>
      <c r="G60" s="191"/>
      <c r="H60" s="185"/>
      <c r="I60" s="185"/>
      <c r="J60" s="185"/>
      <c r="K60" s="185"/>
      <c r="L60" s="183"/>
      <c r="M60" s="183"/>
      <c r="N60" s="183"/>
      <c r="O60" s="189"/>
      <c r="P60" s="183"/>
      <c r="Q60" s="186"/>
      <c r="R60" s="187"/>
      <c r="S60" s="188"/>
      <c r="T60" s="188"/>
      <c r="U60" s="183"/>
      <c r="V60" s="185"/>
      <c r="W60" s="183"/>
      <c r="X60" s="184"/>
      <c r="Y60" s="184"/>
      <c r="Z60" s="185"/>
      <c r="AA60" s="185"/>
      <c r="AB60" s="184"/>
    </row>
    <row r="61" spans="1:28" ht="33.75" customHeight="1" x14ac:dyDescent="0.25">
      <c r="A61" s="178"/>
      <c r="B61" s="170"/>
      <c r="C61" s="170"/>
      <c r="D61" s="190"/>
      <c r="E61" s="183"/>
      <c r="F61" s="190"/>
      <c r="G61" s="191"/>
      <c r="H61" s="185"/>
      <c r="I61" s="185"/>
      <c r="J61" s="185"/>
      <c r="K61" s="185"/>
      <c r="L61" s="183"/>
      <c r="M61" s="183"/>
      <c r="N61" s="183"/>
      <c r="O61" s="189"/>
      <c r="P61" s="183"/>
      <c r="Q61" s="186"/>
      <c r="R61" s="187"/>
      <c r="S61" s="188"/>
      <c r="T61" s="188"/>
      <c r="U61" s="183"/>
      <c r="V61" s="185"/>
      <c r="W61" s="183"/>
      <c r="X61" s="184"/>
      <c r="Y61" s="184"/>
      <c r="Z61" s="185"/>
      <c r="AA61" s="185"/>
      <c r="AB61" s="184"/>
    </row>
    <row r="62" spans="1:28" ht="33.75" customHeight="1" x14ac:dyDescent="0.25">
      <c r="A62" s="178"/>
      <c r="B62" s="171"/>
      <c r="C62" s="171"/>
      <c r="D62" s="190"/>
      <c r="E62" s="183"/>
      <c r="F62" s="190"/>
      <c r="G62" s="191"/>
      <c r="H62" s="185"/>
      <c r="I62" s="185"/>
      <c r="J62" s="185"/>
      <c r="K62" s="185"/>
      <c r="L62" s="183"/>
      <c r="M62" s="183"/>
      <c r="N62" s="183"/>
      <c r="O62" s="189"/>
      <c r="P62" s="183"/>
      <c r="Q62" s="186"/>
      <c r="R62" s="187"/>
      <c r="S62" s="188"/>
      <c r="T62" s="188"/>
      <c r="U62" s="183"/>
      <c r="V62" s="185"/>
      <c r="W62" s="183"/>
      <c r="X62" s="184"/>
      <c r="Y62" s="184"/>
      <c r="Z62" s="185"/>
      <c r="AA62" s="185"/>
      <c r="AB62" s="184"/>
    </row>
  </sheetData>
  <autoFilter ref="A8:AB62">
    <filterColumn colId="5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20" showButton="0"/>
    <filterColumn colId="21" showButton="0"/>
    <filterColumn colId="23" showButton="0"/>
    <filterColumn colId="24" showButton="0"/>
    <filterColumn colId="25" showButton="0"/>
    <filterColumn colId="26" showButton="0"/>
  </autoFilter>
  <mergeCells count="262">
    <mergeCell ref="A1:U3"/>
    <mergeCell ref="V1:AB6"/>
    <mergeCell ref="A4:E6"/>
    <mergeCell ref="F4:K6"/>
    <mergeCell ref="L4:O6"/>
    <mergeCell ref="P4:U6"/>
    <mergeCell ref="D7:AB7"/>
    <mergeCell ref="A8:A9"/>
    <mergeCell ref="B8:B9"/>
    <mergeCell ref="C8:C9"/>
    <mergeCell ref="D8:D9"/>
    <mergeCell ref="E8:E9"/>
    <mergeCell ref="F8:G8"/>
    <mergeCell ref="H8:H9"/>
    <mergeCell ref="I8:K8"/>
    <mergeCell ref="J10:J16"/>
    <mergeCell ref="K10:K23"/>
    <mergeCell ref="L10:L16"/>
    <mergeCell ref="M10:M16"/>
    <mergeCell ref="L8:S8"/>
    <mergeCell ref="U8:W8"/>
    <mergeCell ref="X8:AB8"/>
    <mergeCell ref="A10:A23"/>
    <mergeCell ref="B10:B16"/>
    <mergeCell ref="C10:C23"/>
    <mergeCell ref="D10:D23"/>
    <mergeCell ref="E10:E23"/>
    <mergeCell ref="F10:F16"/>
    <mergeCell ref="G10:G16"/>
    <mergeCell ref="Z10:Z16"/>
    <mergeCell ref="AA10:AA16"/>
    <mergeCell ref="AB10:AB16"/>
    <mergeCell ref="B17:B23"/>
    <mergeCell ref="F17:F23"/>
    <mergeCell ref="G17:G23"/>
    <mergeCell ref="H17:H23"/>
    <mergeCell ref="J17:J23"/>
    <mergeCell ref="L17:L23"/>
    <mergeCell ref="M17:M23"/>
    <mergeCell ref="T10:T16"/>
    <mergeCell ref="U10:U16"/>
    <mergeCell ref="V10:V16"/>
    <mergeCell ref="W10:W16"/>
    <mergeCell ref="X10:X16"/>
    <mergeCell ref="Y10:Y16"/>
    <mergeCell ref="N10:N16"/>
    <mergeCell ref="O10:O16"/>
    <mergeCell ref="P10:P16"/>
    <mergeCell ref="Q10:Q16"/>
    <mergeCell ref="R10:R16"/>
    <mergeCell ref="S10:S16"/>
    <mergeCell ref="H10:H16"/>
    <mergeCell ref="I10:I23"/>
    <mergeCell ref="Z17:Z23"/>
    <mergeCell ref="AA17:AA23"/>
    <mergeCell ref="AB17:AB23"/>
    <mergeCell ref="A24:A43"/>
    <mergeCell ref="B24:B27"/>
    <mergeCell ref="C24:C27"/>
    <mergeCell ref="D24:D27"/>
    <mergeCell ref="E24:E27"/>
    <mergeCell ref="F24:F27"/>
    <mergeCell ref="G24:G27"/>
    <mergeCell ref="T17:T23"/>
    <mergeCell ref="U17:U23"/>
    <mergeCell ref="V17:V23"/>
    <mergeCell ref="W17:W23"/>
    <mergeCell ref="X17:X23"/>
    <mergeCell ref="Y17:Y23"/>
    <mergeCell ref="N17:N23"/>
    <mergeCell ref="O17:O23"/>
    <mergeCell ref="P17:P23"/>
    <mergeCell ref="Q17:Q23"/>
    <mergeCell ref="R17:R23"/>
    <mergeCell ref="S17:S23"/>
    <mergeCell ref="N24:N27"/>
    <mergeCell ref="O24:O27"/>
    <mergeCell ref="P24:P27"/>
    <mergeCell ref="Q24:Q27"/>
    <mergeCell ref="R24:R27"/>
    <mergeCell ref="S24:S27"/>
    <mergeCell ref="H24:H27"/>
    <mergeCell ref="I24:I27"/>
    <mergeCell ref="J24:J27"/>
    <mergeCell ref="K24:K27"/>
    <mergeCell ref="L24:L27"/>
    <mergeCell ref="M24:M27"/>
    <mergeCell ref="Z24:Z27"/>
    <mergeCell ref="AA24:AA27"/>
    <mergeCell ref="AB24:AB27"/>
    <mergeCell ref="T24:T27"/>
    <mergeCell ref="U24:U27"/>
    <mergeCell ref="V24:V27"/>
    <mergeCell ref="W24:W27"/>
    <mergeCell ref="X24:X27"/>
    <mergeCell ref="Y24:Y27"/>
    <mergeCell ref="J28:J34"/>
    <mergeCell ref="K28:K34"/>
    <mergeCell ref="L28:L34"/>
    <mergeCell ref="M28:M34"/>
    <mergeCell ref="N28:N34"/>
    <mergeCell ref="O28:O34"/>
    <mergeCell ref="B28:B43"/>
    <mergeCell ref="C28:C41"/>
    <mergeCell ref="D28:D34"/>
    <mergeCell ref="E28:E34"/>
    <mergeCell ref="F28:F34"/>
    <mergeCell ref="G28:G34"/>
    <mergeCell ref="H28:H34"/>
    <mergeCell ref="I28:I34"/>
    <mergeCell ref="C42:C43"/>
    <mergeCell ref="D42:D43"/>
    <mergeCell ref="E42:E43"/>
    <mergeCell ref="AB28:AB34"/>
    <mergeCell ref="V28:V34"/>
    <mergeCell ref="W28:W34"/>
    <mergeCell ref="X28:X34"/>
    <mergeCell ref="Y28:Y34"/>
    <mergeCell ref="Z28:Z34"/>
    <mergeCell ref="AA28:AA34"/>
    <mergeCell ref="P28:P34"/>
    <mergeCell ref="Q28:Q34"/>
    <mergeCell ref="R28:R34"/>
    <mergeCell ref="S28:S34"/>
    <mergeCell ref="T28:T34"/>
    <mergeCell ref="U28:U34"/>
    <mergeCell ref="Z44:Z46"/>
    <mergeCell ref="AA44:AA46"/>
    <mergeCell ref="F44:F46"/>
    <mergeCell ref="AB35:AB41"/>
    <mergeCell ref="U35:U41"/>
    <mergeCell ref="V35:V41"/>
    <mergeCell ref="W35:W41"/>
    <mergeCell ref="X35:X41"/>
    <mergeCell ref="Y35:Y41"/>
    <mergeCell ref="Z35:Z41"/>
    <mergeCell ref="O35:O41"/>
    <mergeCell ref="P35:P41"/>
    <mergeCell ref="Q35:Q41"/>
    <mergeCell ref="R35:R41"/>
    <mergeCell ref="S35:S41"/>
    <mergeCell ref="T35:T41"/>
    <mergeCell ref="N44:N46"/>
    <mergeCell ref="O44:O46"/>
    <mergeCell ref="P44:P46"/>
    <mergeCell ref="A44:A50"/>
    <mergeCell ref="B44:B46"/>
    <mergeCell ref="C44:C46"/>
    <mergeCell ref="D44:D46"/>
    <mergeCell ref="E44:E46"/>
    <mergeCell ref="AA35:AA41"/>
    <mergeCell ref="I35:I41"/>
    <mergeCell ref="J35:J41"/>
    <mergeCell ref="K35:K41"/>
    <mergeCell ref="L35:L41"/>
    <mergeCell ref="M35:M41"/>
    <mergeCell ref="N35:N41"/>
    <mergeCell ref="D35:D41"/>
    <mergeCell ref="E35:E41"/>
    <mergeCell ref="F35:F41"/>
    <mergeCell ref="G35:G41"/>
    <mergeCell ref="H35:H41"/>
    <mergeCell ref="C47:C50"/>
    <mergeCell ref="W44:W46"/>
    <mergeCell ref="X44:X46"/>
    <mergeCell ref="Y44:Y46"/>
    <mergeCell ref="G44:G46"/>
    <mergeCell ref="H44:H46"/>
    <mergeCell ref="I44:I46"/>
    <mergeCell ref="J44:J46"/>
    <mergeCell ref="Y47:Y50"/>
    <mergeCell ref="Z47:Z50"/>
    <mergeCell ref="AA47:AA50"/>
    <mergeCell ref="AB47:AB50"/>
    <mergeCell ref="R47:R50"/>
    <mergeCell ref="S47:S50"/>
    <mergeCell ref="T47:T50"/>
    <mergeCell ref="U47:U50"/>
    <mergeCell ref="V47:V50"/>
    <mergeCell ref="W47:W50"/>
    <mergeCell ref="AB44:AB46"/>
    <mergeCell ref="Q44:Q46"/>
    <mergeCell ref="R44:R46"/>
    <mergeCell ref="S44:S46"/>
    <mergeCell ref="T44:T46"/>
    <mergeCell ref="U44:U46"/>
    <mergeCell ref="V44:V46"/>
    <mergeCell ref="K44:K46"/>
    <mergeCell ref="L44:L46"/>
    <mergeCell ref="M44:M46"/>
    <mergeCell ref="D51:D56"/>
    <mergeCell ref="E51:E56"/>
    <mergeCell ref="F51:F56"/>
    <mergeCell ref="G51:G56"/>
    <mergeCell ref="H51:H56"/>
    <mergeCell ref="I51:I56"/>
    <mergeCell ref="A51:A56"/>
    <mergeCell ref="B51:B56"/>
    <mergeCell ref="X47:X50"/>
    <mergeCell ref="L47:L50"/>
    <mergeCell ref="M47:M50"/>
    <mergeCell ref="N47:N50"/>
    <mergeCell ref="O47:O50"/>
    <mergeCell ref="P47:P50"/>
    <mergeCell ref="Q47:Q50"/>
    <mergeCell ref="D47:D50"/>
    <mergeCell ref="E47:E50"/>
    <mergeCell ref="F47:F50"/>
    <mergeCell ref="G47:G50"/>
    <mergeCell ref="H47:H50"/>
    <mergeCell ref="I47:I50"/>
    <mergeCell ref="J47:J50"/>
    <mergeCell ref="K47:K50"/>
    <mergeCell ref="B47:B50"/>
    <mergeCell ref="A57:A62"/>
    <mergeCell ref="B57:B62"/>
    <mergeCell ref="C57:C62"/>
    <mergeCell ref="D57:D62"/>
    <mergeCell ref="AB51:AB56"/>
    <mergeCell ref="V51:V56"/>
    <mergeCell ref="W51:W56"/>
    <mergeCell ref="X51:X56"/>
    <mergeCell ref="Y51:Y56"/>
    <mergeCell ref="Z51:Z56"/>
    <mergeCell ref="AA51:AA56"/>
    <mergeCell ref="P51:P56"/>
    <mergeCell ref="Q51:Q56"/>
    <mergeCell ref="R51:R56"/>
    <mergeCell ref="S51:S56"/>
    <mergeCell ref="T51:T56"/>
    <mergeCell ref="U51:U56"/>
    <mergeCell ref="J51:J56"/>
    <mergeCell ref="K51:K56"/>
    <mergeCell ref="L51:L56"/>
    <mergeCell ref="M51:M56"/>
    <mergeCell ref="N51:N56"/>
    <mergeCell ref="O51:O56"/>
    <mergeCell ref="C51:C56"/>
    <mergeCell ref="K57:K62"/>
    <mergeCell ref="L57:L62"/>
    <mergeCell ref="M57:M62"/>
    <mergeCell ref="N57:N62"/>
    <mergeCell ref="O57:O62"/>
    <mergeCell ref="P57:P62"/>
    <mergeCell ref="E57:E62"/>
    <mergeCell ref="F57:F62"/>
    <mergeCell ref="G57:G62"/>
    <mergeCell ref="H57:H62"/>
    <mergeCell ref="I57:I62"/>
    <mergeCell ref="J57:J62"/>
    <mergeCell ref="W57:W62"/>
    <mergeCell ref="X57:X62"/>
    <mergeCell ref="Y57:Y62"/>
    <mergeCell ref="Z57:Z62"/>
    <mergeCell ref="AA57:AA62"/>
    <mergeCell ref="AB57:AB62"/>
    <mergeCell ref="Q57:Q62"/>
    <mergeCell ref="R57:R62"/>
    <mergeCell ref="S57:S62"/>
    <mergeCell ref="T57:T62"/>
    <mergeCell ref="U57:U62"/>
    <mergeCell ref="V57:V62"/>
  </mergeCells>
  <pageMargins left="0.7" right="0.7" top="0.75" bottom="0.75" header="0.3" footer="0.3"/>
  <pageSetup scale="3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TRIM 3 2014</vt:lpstr>
      <vt:lpstr>Prioritarios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</dc:creator>
  <cp:lastModifiedBy>Diego A</cp:lastModifiedBy>
  <dcterms:created xsi:type="dcterms:W3CDTF">2014-09-04T14:49:53Z</dcterms:created>
  <dcterms:modified xsi:type="dcterms:W3CDTF">2015-10-22T14:08:40Z</dcterms:modified>
</cp:coreProperties>
</file>